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R100" sheetId="1" r:id="rId1"/>
    <sheet name="TR50" sheetId="2" r:id="rId2"/>
    <sheet name="TP50" sheetId="3" r:id="rId3"/>
    <sheet name="TP20" sheetId="4" r:id="rId4"/>
  </sheets>
  <definedNames/>
  <calcPr fullCalcOnLoad="1"/>
</workbook>
</file>

<file path=xl/sharedStrings.xml><?xml version="1.0" encoding="utf-8"?>
<sst xmlns="http://schemas.openxmlformats.org/spreadsheetml/2006/main" count="819" uniqueCount="327">
  <si>
    <t>Nr</t>
  </si>
  <si>
    <t>Nazwisko</t>
  </si>
  <si>
    <t>Imię</t>
  </si>
  <si>
    <t>Team</t>
  </si>
  <si>
    <t>Płeć</t>
  </si>
  <si>
    <t>Rocznik</t>
  </si>
  <si>
    <t>Trasa</t>
  </si>
  <si>
    <t>Suma punktów</t>
  </si>
  <si>
    <t>Meta</t>
  </si>
  <si>
    <t>Start</t>
  </si>
  <si>
    <t>Czas</t>
  </si>
  <si>
    <t>Kara</t>
  </si>
  <si>
    <t>Punkty</t>
  </si>
  <si>
    <t>Miejsce</t>
  </si>
  <si>
    <t>Miejsce kat.</t>
  </si>
  <si>
    <t>Brudło</t>
  </si>
  <si>
    <t>Paweł</t>
  </si>
  <si>
    <t>KTE Tramp</t>
  </si>
  <si>
    <t>M</t>
  </si>
  <si>
    <t>TR100</t>
  </si>
  <si>
    <t>Jakubek</t>
  </si>
  <si>
    <t>Krystian</t>
  </si>
  <si>
    <t xml:space="preserve">Mitutoyo AZS Wratislavia </t>
  </si>
  <si>
    <t>Mirowski</t>
  </si>
  <si>
    <t>Łukasz</t>
  </si>
  <si>
    <t>Śmieja</t>
  </si>
  <si>
    <t>Daniel</t>
  </si>
  <si>
    <t>mrdp..pl</t>
  </si>
  <si>
    <t>Pachulski</t>
  </si>
  <si>
    <t>Marek</t>
  </si>
  <si>
    <t xml:space="preserve">Grey Wolf </t>
  </si>
  <si>
    <t>Leszek</t>
  </si>
  <si>
    <t xml:space="preserve">Oprychy Team </t>
  </si>
  <si>
    <t>Szumański</t>
  </si>
  <si>
    <t>Jakub</t>
  </si>
  <si>
    <t>Cecułą</t>
  </si>
  <si>
    <t>Krzysztof</t>
  </si>
  <si>
    <t>Bober</t>
  </si>
  <si>
    <t>Bartłomiej</t>
  </si>
  <si>
    <t>Senderek</t>
  </si>
  <si>
    <t xml:space="preserve">Piachulec Orient </t>
  </si>
  <si>
    <t>Hołdakowski</t>
  </si>
  <si>
    <t>Wojciech</t>
  </si>
  <si>
    <t>Zadworny</t>
  </si>
  <si>
    <t>Tomasz</t>
  </si>
  <si>
    <t xml:space="preserve">Nie jesteś w moim typie </t>
  </si>
  <si>
    <t>Królikowski</t>
  </si>
  <si>
    <t>Roman</t>
  </si>
  <si>
    <t>Kowal</t>
  </si>
  <si>
    <t>Zbigniew</t>
  </si>
  <si>
    <t xml:space="preserve">STOPA SŁUPSK </t>
  </si>
  <si>
    <t>Ćwirko</t>
  </si>
  <si>
    <t>Sławomir</t>
  </si>
  <si>
    <t>Witkowski</t>
  </si>
  <si>
    <t>Marcin</t>
  </si>
  <si>
    <t xml:space="preserve">SONY MTB TEAM </t>
  </si>
  <si>
    <t>Stanek</t>
  </si>
  <si>
    <t>Robert</t>
  </si>
  <si>
    <t>RUDY KOT</t>
  </si>
  <si>
    <t>Szajduk</t>
  </si>
  <si>
    <t>Piotr</t>
  </si>
  <si>
    <t>Wrzaskun</t>
  </si>
  <si>
    <t>Asia</t>
  </si>
  <si>
    <t>K</t>
  </si>
  <si>
    <t>Herman-Iżycki</t>
  </si>
  <si>
    <t>Zawadzki</t>
  </si>
  <si>
    <t>Artur</t>
  </si>
  <si>
    <t>Blank</t>
  </si>
  <si>
    <t>Danuta</t>
  </si>
  <si>
    <t>Towanda</t>
  </si>
  <si>
    <t>Wrona</t>
  </si>
  <si>
    <t>Pacek</t>
  </si>
  <si>
    <t>Karolina</t>
  </si>
  <si>
    <t>Truszkowska</t>
  </si>
  <si>
    <t>Kamila</t>
  </si>
  <si>
    <t>Jaskólski</t>
  </si>
  <si>
    <t>Konrad</t>
  </si>
  <si>
    <t>Forrest Gaps</t>
  </si>
  <si>
    <t>Kliniewski</t>
  </si>
  <si>
    <t>Maciej</t>
  </si>
  <si>
    <t xml:space="preserve">Bydgoszcz City Race </t>
  </si>
  <si>
    <t>Adamczyk</t>
  </si>
  <si>
    <t>Jarek</t>
  </si>
  <si>
    <t xml:space="preserve">Zbieranina z Niesięcina </t>
  </si>
  <si>
    <t>Nikonowicz</t>
  </si>
  <si>
    <t>Adrian</t>
  </si>
  <si>
    <t xml:space="preserve">Światowid Małe Gacno </t>
  </si>
  <si>
    <t>Głomski</t>
  </si>
  <si>
    <t>Aleksander</t>
  </si>
  <si>
    <t xml:space="preserve">Tup Tuś Kizia </t>
  </si>
  <si>
    <t>Niewęgłowski</t>
  </si>
  <si>
    <t>Belica</t>
  </si>
  <si>
    <t xml:space="preserve">T-Mobile Cycling Team </t>
  </si>
  <si>
    <t>Rychlik</t>
  </si>
  <si>
    <t>Michał</t>
  </si>
  <si>
    <t xml:space="preserve">OrientAkcja </t>
  </si>
  <si>
    <t>Rygalski</t>
  </si>
  <si>
    <t>Grzegorz</t>
  </si>
  <si>
    <t xml:space="preserve">Welocypedy </t>
  </si>
  <si>
    <t>Stefański</t>
  </si>
  <si>
    <t>Jańczak</t>
  </si>
  <si>
    <t>Wiesław</t>
  </si>
  <si>
    <t>Kasierski</t>
  </si>
  <si>
    <t>Przemysław</t>
  </si>
  <si>
    <t xml:space="preserve">Fitserwis MTB Team </t>
  </si>
  <si>
    <t>Cichoń</t>
  </si>
  <si>
    <t xml:space="preserve">KOOPER Architetura </t>
  </si>
  <si>
    <t>Gryszkalis</t>
  </si>
  <si>
    <t>Ścibisz</t>
  </si>
  <si>
    <t>Jerzy</t>
  </si>
  <si>
    <t>Szmejda</t>
  </si>
  <si>
    <t>Andrzej</t>
  </si>
  <si>
    <t>Szopa</t>
  </si>
  <si>
    <t xml:space="preserve">SISU-OWB Team </t>
  </si>
  <si>
    <t>Filipiuk</t>
  </si>
  <si>
    <t>Marcinkowska</t>
  </si>
  <si>
    <t>Magdalena</t>
  </si>
  <si>
    <t xml:space="preserve">podrozerowerowe.info </t>
  </si>
  <si>
    <t>Makowiec</t>
  </si>
  <si>
    <t>Nowak</t>
  </si>
  <si>
    <t>Jaroszewski</t>
  </si>
  <si>
    <t>TR50</t>
  </si>
  <si>
    <t>Banach</t>
  </si>
  <si>
    <t>Nowicki</t>
  </si>
  <si>
    <t>Naglewicz</t>
  </si>
  <si>
    <t>Bartosz</t>
  </si>
  <si>
    <t>Wysocki</t>
  </si>
  <si>
    <t>Kotkowski</t>
  </si>
  <si>
    <t>Kamil</t>
  </si>
  <si>
    <t>Klasa-Lewandowska</t>
  </si>
  <si>
    <t>Lewandowski</t>
  </si>
  <si>
    <t>Jankowski</t>
  </si>
  <si>
    <t>Damian</t>
  </si>
  <si>
    <t>Gruda</t>
  </si>
  <si>
    <t>Kopydłowski</t>
  </si>
  <si>
    <t>Radosław</t>
  </si>
  <si>
    <t>Tadeusz</t>
  </si>
  <si>
    <t>Wolny</t>
  </si>
  <si>
    <t>Sebastian</t>
  </si>
  <si>
    <t>Ilek</t>
  </si>
  <si>
    <t>Kobus</t>
  </si>
  <si>
    <t>Santus</t>
  </si>
  <si>
    <t>Hanna</t>
  </si>
  <si>
    <t>Jan</t>
  </si>
  <si>
    <t>Adam</t>
  </si>
  <si>
    <t>Plaskaty</t>
  </si>
  <si>
    <t>Szymon</t>
  </si>
  <si>
    <t>Kozłowski</t>
  </si>
  <si>
    <t>Mirosław</t>
  </si>
  <si>
    <t>Anna</t>
  </si>
  <si>
    <t>Kamińska</t>
  </si>
  <si>
    <t>Monika</t>
  </si>
  <si>
    <t>Szkuta</t>
  </si>
  <si>
    <t>Sławka</t>
  </si>
  <si>
    <t>Pukty</t>
  </si>
  <si>
    <t>Czas (min)</t>
  </si>
  <si>
    <t>Jędroszkowiak</t>
  </si>
  <si>
    <t>Bohaterzy Ziemi</t>
  </si>
  <si>
    <t>TP50</t>
  </si>
  <si>
    <t>Jankowiak</t>
  </si>
  <si>
    <t xml:space="preserve">Chyże BnO </t>
  </si>
  <si>
    <t>Witczak</t>
  </si>
  <si>
    <t xml:space="preserve">Dreamtime Trails </t>
  </si>
  <si>
    <t>Jasiński</t>
  </si>
  <si>
    <t>Rafał</t>
  </si>
  <si>
    <t xml:space="preserve">33 dr OP </t>
  </si>
  <si>
    <t>Stanisław</t>
  </si>
  <si>
    <t>Kaczmarek</t>
  </si>
  <si>
    <t xml:space="preserve">Szach Sękowo </t>
  </si>
  <si>
    <t>Sejbuk</t>
  </si>
  <si>
    <t xml:space="preserve">Zjebas </t>
  </si>
  <si>
    <t xml:space="preserve">Tornado Accedit </t>
  </si>
  <si>
    <t>Parzybut</t>
  </si>
  <si>
    <t xml:space="preserve">Postęp team </t>
  </si>
  <si>
    <t>Małowiński</t>
  </si>
  <si>
    <t xml:space="preserve">Niezorientowany </t>
  </si>
  <si>
    <t>Duszak</t>
  </si>
  <si>
    <t>Arkadiusz</t>
  </si>
  <si>
    <t>2PU</t>
  </si>
  <si>
    <t>Dorota</t>
  </si>
  <si>
    <t>Zając</t>
  </si>
  <si>
    <t xml:space="preserve">Długouchy </t>
  </si>
  <si>
    <t>Prądzyński</t>
  </si>
  <si>
    <t>Jarosław</t>
  </si>
  <si>
    <t>Prądzyńska</t>
  </si>
  <si>
    <t>Sylwia</t>
  </si>
  <si>
    <t>Klawczyński</t>
  </si>
  <si>
    <t xml:space="preserve">Klub HDK "LOGISTYCY" Bydgoszcz </t>
  </si>
  <si>
    <t>Wiśniewski</t>
  </si>
  <si>
    <t>Warchoł</t>
  </si>
  <si>
    <t xml:space="preserve">The Runners Świecie </t>
  </si>
  <si>
    <t>Suchy</t>
  </si>
  <si>
    <t xml:space="preserve">TULACZ.ALMANAK.PL </t>
  </si>
  <si>
    <t>Łaski</t>
  </si>
  <si>
    <t xml:space="preserve">Klub InO Stowarzysze </t>
  </si>
  <si>
    <t>Szmyt</t>
  </si>
  <si>
    <t>Barbara</t>
  </si>
  <si>
    <t xml:space="preserve">Klub InO STOWARZYSZE Warszawa </t>
  </si>
  <si>
    <t>Gładysiak</t>
  </si>
  <si>
    <t>HKS "Łoś 47" Komorniki</t>
  </si>
  <si>
    <t>Siwilewicz</t>
  </si>
  <si>
    <t>Józef</t>
  </si>
  <si>
    <t xml:space="preserve">Józef TEAM </t>
  </si>
  <si>
    <t>Wiatr</t>
  </si>
  <si>
    <t>:)</t>
  </si>
  <si>
    <t>Nawrocki</t>
  </si>
  <si>
    <t xml:space="preserve">lubię PKP </t>
  </si>
  <si>
    <t>Sochacka</t>
  </si>
  <si>
    <t>Katarzyna</t>
  </si>
  <si>
    <t>Kowalski</t>
  </si>
  <si>
    <t xml:space="preserve">KTG Trawers </t>
  </si>
  <si>
    <t>Stocki</t>
  </si>
  <si>
    <t>Janusz</t>
  </si>
  <si>
    <t>Parucki</t>
  </si>
  <si>
    <t>Kinowska</t>
  </si>
  <si>
    <t xml:space="preserve">KANKAN </t>
  </si>
  <si>
    <t>Pionk</t>
  </si>
  <si>
    <t>Ścioch</t>
  </si>
  <si>
    <t>Hołdakowska</t>
  </si>
  <si>
    <t>Sienkiewicz</t>
  </si>
  <si>
    <t>Władysław</t>
  </si>
  <si>
    <t xml:space="preserve">Sam w lesie </t>
  </si>
  <si>
    <t>Malowany</t>
  </si>
  <si>
    <t>Kuś</t>
  </si>
  <si>
    <t xml:space="preserve">Chrumkająca Ciemność </t>
  </si>
  <si>
    <t>Agnieszka</t>
  </si>
  <si>
    <t>Komorowski</t>
  </si>
  <si>
    <t>Mateusz</t>
  </si>
  <si>
    <t>Kacprzycki</t>
  </si>
  <si>
    <t>Olaf</t>
  </si>
  <si>
    <t>miedyono</t>
  </si>
  <si>
    <t>Jóźwiak</t>
  </si>
  <si>
    <t>activeXtreme</t>
  </si>
  <si>
    <t>Kurowska</t>
  </si>
  <si>
    <t>Justyna</t>
  </si>
  <si>
    <t>1985</t>
  </si>
  <si>
    <t>TP20</t>
  </si>
  <si>
    <t>Wesołowski</t>
  </si>
  <si>
    <t>1989</t>
  </si>
  <si>
    <t>Reniecki</t>
  </si>
  <si>
    <t>Franciszek</t>
  </si>
  <si>
    <t>2000</t>
  </si>
  <si>
    <t>Jedras</t>
  </si>
  <si>
    <t>1981</t>
  </si>
  <si>
    <t>Zarzyka</t>
  </si>
  <si>
    <t>1995</t>
  </si>
  <si>
    <t>Skawiński</t>
  </si>
  <si>
    <t>1976</t>
  </si>
  <si>
    <t>Galla</t>
  </si>
  <si>
    <t>Wąsicki</t>
  </si>
  <si>
    <t>Jacek</t>
  </si>
  <si>
    <t>1973</t>
  </si>
  <si>
    <t>Błażejewski</t>
  </si>
  <si>
    <t xml:space="preserve">Jakielaszek </t>
  </si>
  <si>
    <t>Ryszard</t>
  </si>
  <si>
    <t>1949</t>
  </si>
  <si>
    <t xml:space="preserve">Sikut </t>
  </si>
  <si>
    <t>1974</t>
  </si>
  <si>
    <t xml:space="preserve">Śliwczyńska </t>
  </si>
  <si>
    <t>Ilona</t>
  </si>
  <si>
    <t>1978</t>
  </si>
  <si>
    <t xml:space="preserve">Zabielski </t>
  </si>
  <si>
    <t>1980</t>
  </si>
  <si>
    <t xml:space="preserve">Mikulak </t>
  </si>
  <si>
    <t>1982</t>
  </si>
  <si>
    <t xml:space="preserve">Czerwiński </t>
  </si>
  <si>
    <t>Błażej</t>
  </si>
  <si>
    <t xml:space="preserve">Polak </t>
  </si>
  <si>
    <t xml:space="preserve">Kowalczyk </t>
  </si>
  <si>
    <t>Aleksandra</t>
  </si>
  <si>
    <t xml:space="preserve">Mielcarek </t>
  </si>
  <si>
    <t xml:space="preserve">Majcher </t>
  </si>
  <si>
    <t>1999</t>
  </si>
  <si>
    <t>1986</t>
  </si>
  <si>
    <t xml:space="preserve">Gałązka </t>
  </si>
  <si>
    <t xml:space="preserve">Kański </t>
  </si>
  <si>
    <t>1984</t>
  </si>
  <si>
    <t>Filip</t>
  </si>
  <si>
    <t xml:space="preserve">Krystyna Bargieł </t>
  </si>
  <si>
    <t>Krystyna</t>
  </si>
  <si>
    <t xml:space="preserve">Balana </t>
  </si>
  <si>
    <t xml:space="preserve">Czerwińska </t>
  </si>
  <si>
    <t>1988</t>
  </si>
  <si>
    <t xml:space="preserve">Dzięgielewski </t>
  </si>
  <si>
    <t xml:space="preserve">Pachulska </t>
  </si>
  <si>
    <t>Ewa</t>
  </si>
  <si>
    <t xml:space="preserve">Wojciechowska </t>
  </si>
  <si>
    <t>1967</t>
  </si>
  <si>
    <t xml:space="preserve">Rasztubowicz </t>
  </si>
  <si>
    <t>Agieszka</t>
  </si>
  <si>
    <t>1968</t>
  </si>
  <si>
    <t xml:space="preserve">Bagiński </t>
  </si>
  <si>
    <t xml:space="preserve">Kluska </t>
  </si>
  <si>
    <t xml:space="preserve">Gryko </t>
  </si>
  <si>
    <t>1969</t>
  </si>
  <si>
    <t xml:space="preserve">Rożej </t>
  </si>
  <si>
    <t>Kajetan</t>
  </si>
  <si>
    <t>2002</t>
  </si>
  <si>
    <t xml:space="preserve">Sołtys </t>
  </si>
  <si>
    <t>1983</t>
  </si>
  <si>
    <t xml:space="preserve">Gruźlewski </t>
  </si>
  <si>
    <t xml:space="preserve">Nolka-Wisniewski </t>
  </si>
  <si>
    <t>Karol</t>
  </si>
  <si>
    <t xml:space="preserve">Chojnowski </t>
  </si>
  <si>
    <t xml:space="preserve">Głogowski </t>
  </si>
  <si>
    <t xml:space="preserve">Domańska </t>
  </si>
  <si>
    <t xml:space="preserve">Pawlak </t>
  </si>
  <si>
    <t xml:space="preserve">Wiśniewski </t>
  </si>
  <si>
    <t>Włodziierz</t>
  </si>
  <si>
    <t>1961</t>
  </si>
  <si>
    <t xml:space="preserve">Piszczek </t>
  </si>
  <si>
    <t>Agata</t>
  </si>
  <si>
    <t xml:space="preserve">Wroniszewska </t>
  </si>
  <si>
    <t>Magda</t>
  </si>
  <si>
    <t xml:space="preserve">Pacowska-Brudło </t>
  </si>
  <si>
    <t>Ola</t>
  </si>
  <si>
    <t>1977</t>
  </si>
  <si>
    <t xml:space="preserve">Wojciechowski </t>
  </si>
  <si>
    <t xml:space="preserve">Dereń </t>
  </si>
  <si>
    <t>Beata</t>
  </si>
  <si>
    <t>1956</t>
  </si>
  <si>
    <t xml:space="preserve">Torebko </t>
  </si>
  <si>
    <t xml:space="preserve">Brudło </t>
  </si>
  <si>
    <t>Basia</t>
  </si>
  <si>
    <t>2007</t>
  </si>
  <si>
    <t>Zbych</t>
  </si>
  <si>
    <t>2010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</si>
</sst>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HH:MM:SS"/>
    <numFmt numFmtId="167" formatCode="[H]:MM:SS;@"/>
    <numFmt numFmtId="168" formatCode="H:MM:SS\ AM/PM"/>
    <numFmt numFmtId="169" formatCode="H:MM;@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color indexed="60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2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2" fillId="3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2" fillId="3" borderId="0" xfId="0" applyFont="1" applyFill="1" applyAlignment="1">
      <alignment horizontal="right"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 wrapText="1"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3" fillId="2" borderId="0" xfId="20" applyNumberFormat="1" applyBorder="1" applyAlignment="1" applyProtection="1">
      <alignment/>
      <protection/>
    </xf>
    <xf numFmtId="164" fontId="3" fillId="2" borderId="0" xfId="20" applyNumberFormat="1" applyFont="1" applyBorder="1" applyAlignment="1" applyProtection="1">
      <alignment horizontal="center"/>
      <protection/>
    </xf>
    <xf numFmtId="165" fontId="3" fillId="2" borderId="0" xfId="20" applyNumberFormat="1" applyBorder="1" applyAlignment="1" applyProtection="1">
      <alignment wrapText="1"/>
      <protection/>
    </xf>
    <xf numFmtId="166" fontId="3" fillId="2" borderId="0" xfId="20" applyNumberFormat="1" applyBorder="1" applyAlignment="1" applyProtection="1">
      <alignment horizontal="center"/>
      <protection/>
    </xf>
    <xf numFmtId="167" fontId="3" fillId="2" borderId="0" xfId="20" applyNumberFormat="1" applyBorder="1" applyAlignment="1" applyProtection="1">
      <alignment horizontal="right" wrapText="1"/>
      <protection/>
    </xf>
    <xf numFmtId="164" fontId="3" fillId="2" borderId="0" xfId="20" applyNumberFormat="1" applyBorder="1" applyAlignment="1" applyProtection="1">
      <alignment wrapText="1"/>
      <protection/>
    </xf>
    <xf numFmtId="164" fontId="0" fillId="0" borderId="0" xfId="0" applyNumberFormat="1" applyAlignment="1">
      <alignment wrapText="1"/>
    </xf>
    <xf numFmtId="164" fontId="3" fillId="2" borderId="0" xfId="20" applyFont="1" applyAlignment="1">
      <alignment wrapText="1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3" borderId="0" xfId="0" applyFont="1" applyFill="1" applyAlignment="1">
      <alignment/>
    </xf>
    <xf numFmtId="168" fontId="2" fillId="3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 wrapText="1"/>
    </xf>
    <xf numFmtId="168" fontId="0" fillId="0" borderId="0" xfId="0" applyNumberForma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wrapText="1"/>
    </xf>
    <xf numFmtId="165" fontId="3" fillId="2" borderId="0" xfId="20" applyNumberFormat="1" applyBorder="1" applyAlignment="1" applyProtection="1">
      <alignment horizontal="center" wrapText="1"/>
      <protection/>
    </xf>
    <xf numFmtId="168" fontId="3" fillId="2" borderId="0" xfId="20" applyNumberFormat="1" applyBorder="1" applyAlignment="1" applyProtection="1">
      <alignment horizontal="center"/>
      <protection/>
    </xf>
    <xf numFmtId="168" fontId="3" fillId="2" borderId="0" xfId="20" applyNumberFormat="1" applyBorder="1" applyAlignment="1" applyProtection="1">
      <alignment horizontal="center" wrapText="1"/>
      <protection/>
    </xf>
    <xf numFmtId="164" fontId="3" fillId="2" borderId="0" xfId="20" applyNumberFormat="1" applyBorder="1" applyAlignment="1" applyProtection="1">
      <alignment horizontal="center" wrapText="1"/>
      <protection/>
    </xf>
    <xf numFmtId="164" fontId="3" fillId="2" borderId="0" xfId="20" applyNumberFormat="1" applyFont="1" applyBorder="1" applyAlignment="1" applyProtection="1">
      <alignment horizontal="center" wrapText="1"/>
      <protection/>
    </xf>
    <xf numFmtId="167" fontId="0" fillId="0" borderId="0" xfId="0" applyNumberFormat="1" applyAlignment="1">
      <alignment horizontal="center" wrapText="1"/>
    </xf>
    <xf numFmtId="169" fontId="2" fillId="3" borderId="0" xfId="0" applyNumberFormat="1" applyFont="1" applyFill="1" applyAlignment="1">
      <alignment horizontal="center"/>
    </xf>
    <xf numFmtId="164" fontId="2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3" borderId="0" xfId="0" applyFont="1" applyFill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2" borderId="0" xfId="20" applyNumberFormat="1" applyFont="1" applyBorder="1" applyAlignment="1" applyProtection="1">
      <alignment horizontal="center"/>
      <protection locked="0"/>
    </xf>
    <xf numFmtId="168" fontId="3" fillId="2" borderId="0" xfId="20" applyNumberForma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eutraln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orttrack.pl/zdz2017/tabela/map.php/?task=coordinates&amp;param=137&amp;group=TR100" TargetMode="External" /><Relationship Id="rId2" Type="http://schemas.openxmlformats.org/officeDocument/2006/relationships/hyperlink" Target="http://sporttrack.pl/zdz2017/tabela/map.php/?task=coordinates&amp;param=147&amp;group=TR100" TargetMode="External" /><Relationship Id="rId3" Type="http://schemas.openxmlformats.org/officeDocument/2006/relationships/hyperlink" Target="http://sporttrack.pl/zdz2017/tabela/map.php/?task=coordinates&amp;param=160&amp;group=TR100" TargetMode="External" /><Relationship Id="rId4" Type="http://schemas.openxmlformats.org/officeDocument/2006/relationships/hyperlink" Target="http://sporttrack.pl/zdz2017/tabela/map.php/?task=coordinates&amp;param=181&amp;group=TR100" TargetMode="External" /><Relationship Id="rId5" Type="http://schemas.openxmlformats.org/officeDocument/2006/relationships/hyperlink" Target="http://sporttrack.pl/zdz2017/tabela/map.php/?task=coordinates&amp;param=165&amp;group=TR100" TargetMode="External" /><Relationship Id="rId6" Type="http://schemas.openxmlformats.org/officeDocument/2006/relationships/hyperlink" Target="http://sporttrack.pl/zdz2017/tabela/map.php/?task=coordinates&amp;param=166&amp;group=TR100" TargetMode="External" /><Relationship Id="rId7" Type="http://schemas.openxmlformats.org/officeDocument/2006/relationships/hyperlink" Target="http://sporttrack.pl/zdz2017/tabela/map.php/?task=coordinates&amp;param=178&amp;group=TR100" TargetMode="External" /><Relationship Id="rId8" Type="http://schemas.openxmlformats.org/officeDocument/2006/relationships/hyperlink" Target="http://sporttrack.pl/zdz2017/tabela/map.php/?task=coordinates&amp;param=138&amp;group=TR100" TargetMode="External" /><Relationship Id="rId9" Type="http://schemas.openxmlformats.org/officeDocument/2006/relationships/hyperlink" Target="http://sporttrack.pl/zdz2017/tabela/map.php/?task=coordinates&amp;param=136&amp;group=TR100" TargetMode="External" /><Relationship Id="rId10" Type="http://schemas.openxmlformats.org/officeDocument/2006/relationships/hyperlink" Target="http://sporttrack.pl/zdz2017/tabela/map.php/?task=coordinates&amp;param=171&amp;group=TR100" TargetMode="External" /><Relationship Id="rId11" Type="http://schemas.openxmlformats.org/officeDocument/2006/relationships/hyperlink" Target="http://sporttrack.pl/zdz2017/tabela/map.php/?task=coordinates&amp;param=146&amp;group=TR100" TargetMode="External" /><Relationship Id="rId12" Type="http://schemas.openxmlformats.org/officeDocument/2006/relationships/hyperlink" Target="http://sporttrack.pl/zdz2017/tabela/map.php/?task=coordinates&amp;param=185&amp;group=TR100" TargetMode="External" /><Relationship Id="rId13" Type="http://schemas.openxmlformats.org/officeDocument/2006/relationships/hyperlink" Target="http://sporttrack.pl/zdz2017/tabela/map.php/?task=coordinates&amp;param=156&amp;group=TR100" TargetMode="External" /><Relationship Id="rId14" Type="http://schemas.openxmlformats.org/officeDocument/2006/relationships/hyperlink" Target="http://sporttrack.pl/zdz2017/tabela/map.php/?task=coordinates&amp;param=155&amp;group=TR100" TargetMode="External" /><Relationship Id="rId15" Type="http://schemas.openxmlformats.org/officeDocument/2006/relationships/hyperlink" Target="http://sporttrack.pl/zdz2017/tabela/map.php/?task=coordinates&amp;param=140&amp;group=TR100" TargetMode="External" /><Relationship Id="rId16" Type="http://schemas.openxmlformats.org/officeDocument/2006/relationships/hyperlink" Target="http://sporttrack.pl/zdz2017/tabela/map.php/?task=coordinates&amp;param=183&amp;group=TR100" TargetMode="External" /><Relationship Id="rId17" Type="http://schemas.openxmlformats.org/officeDocument/2006/relationships/hyperlink" Target="http://sporttrack.pl/zdz2017/tabela/map.php/?task=coordinates&amp;param=174&amp;group=TR100" TargetMode="External" /><Relationship Id="rId18" Type="http://schemas.openxmlformats.org/officeDocument/2006/relationships/hyperlink" Target="http://sporttrack.pl/zdz2017/tabela/map.php/?task=coordinates&amp;param=176&amp;group=TR100" TargetMode="External" /><Relationship Id="rId19" Type="http://schemas.openxmlformats.org/officeDocument/2006/relationships/hyperlink" Target="http://sporttrack.pl/zdz2017/tabela/map.php/?task=coordinates&amp;param=173&amp;group=TR100" TargetMode="External" /><Relationship Id="rId20" Type="http://schemas.openxmlformats.org/officeDocument/2006/relationships/hyperlink" Target="http://sporttrack.pl/zdz2017/tabela/map.php/?task=coordinates&amp;param=145&amp;group=TR100" TargetMode="External" /><Relationship Id="rId21" Type="http://schemas.openxmlformats.org/officeDocument/2006/relationships/hyperlink" Target="http://sporttrack.pl/zdz2017/tabela/map.php/?task=coordinates&amp;param=186&amp;group=TR100" TargetMode="External" /><Relationship Id="rId22" Type="http://schemas.openxmlformats.org/officeDocument/2006/relationships/hyperlink" Target="http://sporttrack.pl/zdz2017/tabela/map.php/?task=coordinates&amp;param=135&amp;group=TR100" TargetMode="External" /><Relationship Id="rId23" Type="http://schemas.openxmlformats.org/officeDocument/2006/relationships/hyperlink" Target="http://sporttrack.pl/zdz2017/tabela/map.php/?task=coordinates&amp;param=184&amp;group=TR100" TargetMode="External" /><Relationship Id="rId24" Type="http://schemas.openxmlformats.org/officeDocument/2006/relationships/hyperlink" Target="http://sporttrack.pl/zdz2017/tabela/map.php/?task=coordinates&amp;param=164&amp;group=TR100" TargetMode="External" /><Relationship Id="rId25" Type="http://schemas.openxmlformats.org/officeDocument/2006/relationships/hyperlink" Target="http://sporttrack.pl/zdz2017/tabela/map.php/?task=coordinates&amp;param=182&amp;group=TR100" TargetMode="External" /><Relationship Id="rId26" Type="http://schemas.openxmlformats.org/officeDocument/2006/relationships/hyperlink" Target="http://sporttrack.pl/zdz2017/tabela/map.php/?task=coordinates&amp;param=149&amp;group=TR100" TargetMode="External" /><Relationship Id="rId27" Type="http://schemas.openxmlformats.org/officeDocument/2006/relationships/hyperlink" Target="http://sporttrack.pl/zdz2017/tabela/map.php/?task=coordinates&amp;param=152&amp;group=TR100" TargetMode="External" /><Relationship Id="rId28" Type="http://schemas.openxmlformats.org/officeDocument/2006/relationships/hyperlink" Target="http://sporttrack.pl/zdz2017/tabela/map.php/?task=coordinates&amp;param=133&amp;group=TR100" TargetMode="External" /><Relationship Id="rId29" Type="http://schemas.openxmlformats.org/officeDocument/2006/relationships/hyperlink" Target="http://sporttrack.pl/zdz2017/tabela/map.php/?task=coordinates&amp;param=162&amp;group=TR100" TargetMode="External" /><Relationship Id="rId30" Type="http://schemas.openxmlformats.org/officeDocument/2006/relationships/hyperlink" Target="http://sporttrack.pl/zdz2017/tabela/map.php/?task=coordinates&amp;param=143&amp;group=TR100" TargetMode="External" /><Relationship Id="rId31" Type="http://schemas.openxmlformats.org/officeDocument/2006/relationships/hyperlink" Target="http://sporttrack.pl/zdz2017/tabela/map.php/?task=coordinates&amp;param=161&amp;group=TR100" TargetMode="External" /><Relationship Id="rId32" Type="http://schemas.openxmlformats.org/officeDocument/2006/relationships/hyperlink" Target="http://sporttrack.pl/zdz2017/tabela/map.php/?task=coordinates&amp;param=134&amp;group=TR100" TargetMode="External" /><Relationship Id="rId33" Type="http://schemas.openxmlformats.org/officeDocument/2006/relationships/hyperlink" Target="http://sporttrack.pl/zdz2017/tabela/map.php/?task=coordinates&amp;param=169&amp;group=TR100" TargetMode="External" /><Relationship Id="rId34" Type="http://schemas.openxmlformats.org/officeDocument/2006/relationships/hyperlink" Target="http://sporttrack.pl/zdz2017/tabela/map.php/?task=coordinates&amp;param=175&amp;group=TR100" TargetMode="External" /><Relationship Id="rId35" Type="http://schemas.openxmlformats.org/officeDocument/2006/relationships/hyperlink" Target="http://sporttrack.pl/zdz2017/tabela/map.php/?task=coordinates&amp;param=148&amp;group=TR100" TargetMode="External" /><Relationship Id="rId36" Type="http://schemas.openxmlformats.org/officeDocument/2006/relationships/hyperlink" Target="http://sporttrack.pl/zdz2017/tabela/map.php/?task=coordinates&amp;param=150&amp;group=TR100" TargetMode="External" /><Relationship Id="rId37" Type="http://schemas.openxmlformats.org/officeDocument/2006/relationships/hyperlink" Target="http://sporttrack.pl/zdz2017/tabela/map.php/?task=coordinates&amp;param=139&amp;group=TR100" TargetMode="External" /><Relationship Id="rId38" Type="http://schemas.openxmlformats.org/officeDocument/2006/relationships/hyperlink" Target="http://sporttrack.pl/zdz2017/tabela/map.php/?task=coordinates&amp;param=144&amp;group=TR100" TargetMode="External" /><Relationship Id="rId39" Type="http://schemas.openxmlformats.org/officeDocument/2006/relationships/hyperlink" Target="http://sporttrack.pl/zdz2017/tabela/map.php/?task=coordinates&amp;param=180&amp;group=TR100" TargetMode="External" /><Relationship Id="rId40" Type="http://schemas.openxmlformats.org/officeDocument/2006/relationships/hyperlink" Target="http://sporttrack.pl/zdz2017/tabela/map.php/?task=coordinates&amp;param=172&amp;group=TR100" TargetMode="External" /><Relationship Id="rId41" Type="http://schemas.openxmlformats.org/officeDocument/2006/relationships/hyperlink" Target="http://sporttrack.pl/zdz2017/tabela/map.php/?task=coordinates&amp;param=177&amp;group=TR100" TargetMode="External" /><Relationship Id="rId42" Type="http://schemas.openxmlformats.org/officeDocument/2006/relationships/hyperlink" Target="http://sporttrack.pl/zdz2017/tabela/map.php/?task=coordinates&amp;param=141&amp;group=TR100" TargetMode="External" /><Relationship Id="rId43" Type="http://schemas.openxmlformats.org/officeDocument/2006/relationships/hyperlink" Target="http://sporttrack.pl/zdz2017/tabela/map.php/?task=coordinates&amp;param=158&amp;group=TR100" TargetMode="External" /><Relationship Id="rId44" Type="http://schemas.openxmlformats.org/officeDocument/2006/relationships/hyperlink" Target="http://sporttrack.pl/zdz2017/tabela/map.php/?task=coordinates&amp;param=157&amp;group=TR100" TargetMode="External" /><Relationship Id="rId45" Type="http://schemas.openxmlformats.org/officeDocument/2006/relationships/hyperlink" Target="http://sporttrack.pl/zdz2017/tabela/map.php/?task=coordinates&amp;param=163&amp;group=TR10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porttrack.pl/zdz2017/tabela/map.php/?task=coordinates&amp;param=201&amp;group=TR50" TargetMode="External" /><Relationship Id="rId2" Type="http://schemas.openxmlformats.org/officeDocument/2006/relationships/hyperlink" Target="http://sporttrack.pl/zdz2017/tabela/map.php/?task=coordinates&amp;param=198&amp;group=TR50" TargetMode="External" /><Relationship Id="rId3" Type="http://schemas.openxmlformats.org/officeDocument/2006/relationships/hyperlink" Target="http://sporttrack.pl/zdz2017/tabela/map.php/?task=coordinates&amp;param=214&amp;group=TR50" TargetMode="External" /><Relationship Id="rId4" Type="http://schemas.openxmlformats.org/officeDocument/2006/relationships/hyperlink" Target="http://sporttrack.pl/zdz2017/tabela/map.php/?task=coordinates&amp;param=213&amp;group=TR50" TargetMode="External" /><Relationship Id="rId5" Type="http://schemas.openxmlformats.org/officeDocument/2006/relationships/hyperlink" Target="http://sporttrack.pl/zdz2017/tabela/map.php/?task=coordinates&amp;param=225&amp;group=TR50" TargetMode="External" /><Relationship Id="rId6" Type="http://schemas.openxmlformats.org/officeDocument/2006/relationships/hyperlink" Target="http://sporttrack.pl/zdz2017/tabela/map.php/?task=coordinates&amp;param=207&amp;group=TR50" TargetMode="External" /><Relationship Id="rId7" Type="http://schemas.openxmlformats.org/officeDocument/2006/relationships/hyperlink" Target="http://sporttrack.pl/zdz2017/tabela/map.php/?task=coordinates&amp;param=204&amp;group=TR50" TargetMode="External" /><Relationship Id="rId8" Type="http://schemas.openxmlformats.org/officeDocument/2006/relationships/hyperlink" Target="http://sporttrack.pl/zdz2017/tabela/map.php/?task=coordinates&amp;param=210&amp;group=TR50" TargetMode="External" /><Relationship Id="rId9" Type="http://schemas.openxmlformats.org/officeDocument/2006/relationships/hyperlink" Target="http://sporttrack.pl/zdz2017/tabela/map.php/?task=coordinates&amp;param=200&amp;group=TR50" TargetMode="External" /><Relationship Id="rId10" Type="http://schemas.openxmlformats.org/officeDocument/2006/relationships/hyperlink" Target="http://sporttrack.pl/zdz2017/tabela/map.php/?task=coordinates&amp;param=590&amp;group=TR50" TargetMode="External" /><Relationship Id="rId11" Type="http://schemas.openxmlformats.org/officeDocument/2006/relationships/hyperlink" Target="http://sporttrack.pl/zdz2017/tabela/map.php/?task=coordinates&amp;param=206&amp;group=TR50" TargetMode="External" /><Relationship Id="rId12" Type="http://schemas.openxmlformats.org/officeDocument/2006/relationships/hyperlink" Target="http://sporttrack.pl/zdz2017/tabela/map.php/?task=coordinates&amp;param=223&amp;group=TR50" TargetMode="External" /><Relationship Id="rId13" Type="http://schemas.openxmlformats.org/officeDocument/2006/relationships/hyperlink" Target="http://sporttrack.pl/zdz2017/tabela/map.php/?task=coordinates&amp;param=224&amp;group=TR50" TargetMode="External" /><Relationship Id="rId14" Type="http://schemas.openxmlformats.org/officeDocument/2006/relationships/hyperlink" Target="http://sporttrack.pl/zdz2017/tabela/map.php/?task=coordinates&amp;param=199&amp;group=TR50" TargetMode="External" /><Relationship Id="rId15" Type="http://schemas.openxmlformats.org/officeDocument/2006/relationships/hyperlink" Target="http://sporttrack.pl/zdz2017/tabela/map.php/?task=coordinates&amp;param=205&amp;group=TR50" TargetMode="External" /><Relationship Id="rId16" Type="http://schemas.openxmlformats.org/officeDocument/2006/relationships/hyperlink" Target="http://sporttrack.pl/zdz2017/tabela/map.php/?task=coordinates&amp;param=217&amp;group=TR50" TargetMode="External" /><Relationship Id="rId17" Type="http://schemas.openxmlformats.org/officeDocument/2006/relationships/hyperlink" Target="http://sporttrack.pl/zdz2017/tabela/map.php/?task=coordinates&amp;param=218&amp;group=TR50" TargetMode="External" /><Relationship Id="rId18" Type="http://schemas.openxmlformats.org/officeDocument/2006/relationships/hyperlink" Target="http://sporttrack.pl/zdz2017/tabela/map.php/?task=coordinates&amp;param=219&amp;group=TR50" TargetMode="External" /><Relationship Id="rId19" Type="http://schemas.openxmlformats.org/officeDocument/2006/relationships/hyperlink" Target="http://sporttrack.pl/zdz2017/tabela/map.php/?task=coordinates&amp;param=220&amp;group=TR50" TargetMode="External" /><Relationship Id="rId20" Type="http://schemas.openxmlformats.org/officeDocument/2006/relationships/hyperlink" Target="http://sporttrack.pl/zdz2017/tabela/map.php/?task=coordinates&amp;param=203&amp;group=TR50" TargetMode="External" /><Relationship Id="rId21" Type="http://schemas.openxmlformats.org/officeDocument/2006/relationships/hyperlink" Target="http://sporttrack.pl/zdz2017/tabela/map.php/?task=coordinates&amp;param=215&amp;group=TR50" TargetMode="External" /><Relationship Id="rId22" Type="http://schemas.openxmlformats.org/officeDocument/2006/relationships/hyperlink" Target="http://sporttrack.pl/zdz2017/tabela/map.php/?task=coordinates&amp;param=208&amp;group=TR50" TargetMode="External" /><Relationship Id="rId23" Type="http://schemas.openxmlformats.org/officeDocument/2006/relationships/hyperlink" Target="http://sporttrack.pl/zdz2017/tabela/map.php/?task=coordinates&amp;param=209&amp;group=TR50" TargetMode="External" /><Relationship Id="rId24" Type="http://schemas.openxmlformats.org/officeDocument/2006/relationships/hyperlink" Target="http://sporttrack.pl/zdz2017/tabela/map.php/?task=coordinates&amp;param=216&amp;group=TR50" TargetMode="External" /><Relationship Id="rId25" Type="http://schemas.openxmlformats.org/officeDocument/2006/relationships/hyperlink" Target="http://sporttrack.pl/zdz2017/tabela/map.php/?task=coordinates&amp;param=202&amp;group=TR50" TargetMode="External" /><Relationship Id="rId26" Type="http://schemas.openxmlformats.org/officeDocument/2006/relationships/hyperlink" Target="http://sporttrack.pl/zdz2017/tabela/map.php/?task=coordinates&amp;param=221&amp;group=TR5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porttrack.pl/zdz2017/tabela/map.php/?task=coordinates&amp;param=60&amp;group=TP50" TargetMode="External" /><Relationship Id="rId2" Type="http://schemas.openxmlformats.org/officeDocument/2006/relationships/hyperlink" Target="http://sporttrack.pl/zdz2017/tabela/map.php/?task=coordinates&amp;param=94&amp;group=TP50" TargetMode="External" /><Relationship Id="rId3" Type="http://schemas.openxmlformats.org/officeDocument/2006/relationships/hyperlink" Target="http://sporttrack.pl/zdz2017/tabela/map.php/?task=coordinates&amp;param=61&amp;group=TP50" TargetMode="External" /><Relationship Id="rId4" Type="http://schemas.openxmlformats.org/officeDocument/2006/relationships/hyperlink" Target="http://sporttrack.pl/zdz2017/tabela/map.php/?task=coordinates&amp;param=82&amp;group=TP50" TargetMode="External" /><Relationship Id="rId5" Type="http://schemas.openxmlformats.org/officeDocument/2006/relationships/hyperlink" Target="http://sporttrack.pl/zdz2017/tabela/map.php/?task=coordinates&amp;param=78&amp;group=TP50" TargetMode="External" /><Relationship Id="rId6" Type="http://schemas.openxmlformats.org/officeDocument/2006/relationships/hyperlink" Target="http://sporttrack.pl/zdz2017/tabela/map.php/?task=coordinates&amp;param=57&amp;group=TP50" TargetMode="External" /><Relationship Id="rId7" Type="http://schemas.openxmlformats.org/officeDocument/2006/relationships/hyperlink" Target="http://sporttrack.pl/zdz2017/tabela/map.php/?task=coordinates&amp;param=67&amp;group=TP50" TargetMode="External" /><Relationship Id="rId8" Type="http://schemas.openxmlformats.org/officeDocument/2006/relationships/hyperlink" Target="http://sporttrack.pl/zdz2017/tabela/map.php/?task=coordinates&amp;param=93&amp;group=TP50" TargetMode="External" /><Relationship Id="rId9" Type="http://schemas.openxmlformats.org/officeDocument/2006/relationships/hyperlink" Target="http://sporttrack.pl/zdz2017/tabela/map.php/?task=coordinates&amp;param=90&amp;group=TP50" TargetMode="External" /><Relationship Id="rId10" Type="http://schemas.openxmlformats.org/officeDocument/2006/relationships/hyperlink" Target="http://sporttrack.pl/zdz2017/tabela/map.php/?task=coordinates&amp;param=74&amp;group=TP50" TargetMode="External" /><Relationship Id="rId11" Type="http://schemas.openxmlformats.org/officeDocument/2006/relationships/hyperlink" Target="http://sporttrack.pl/zdz2017/tabela/map.php/?task=coordinates&amp;param=88&amp;group=TP50" TargetMode="External" /><Relationship Id="rId12" Type="http://schemas.openxmlformats.org/officeDocument/2006/relationships/hyperlink" Target="http://sporttrack.pl/zdz2017/tabela/map.php/?task=coordinates&amp;param=58&amp;group=TP50" TargetMode="External" /><Relationship Id="rId13" Type="http://schemas.openxmlformats.org/officeDocument/2006/relationships/hyperlink" Target="http://sporttrack.pl/zdz2017/tabela/map.php/?task=coordinates&amp;param=84&amp;group=TP50" TargetMode="External" /><Relationship Id="rId14" Type="http://schemas.openxmlformats.org/officeDocument/2006/relationships/hyperlink" Target="http://sporttrack.pl/zdz2017/tabela/map.php/?task=coordinates&amp;param=92&amp;group=TP50" TargetMode="External" /><Relationship Id="rId15" Type="http://schemas.openxmlformats.org/officeDocument/2006/relationships/hyperlink" Target="http://sporttrack.pl/zdz2017/tabela/map.php/?task=coordinates&amp;param=76&amp;group=TP50" TargetMode="External" /><Relationship Id="rId16" Type="http://schemas.openxmlformats.org/officeDocument/2006/relationships/hyperlink" Target="http://sporttrack.pl/zdz2017/tabela/map.php/?task=coordinates&amp;param=85&amp;group=TP50" TargetMode="External" /><Relationship Id="rId17" Type="http://schemas.openxmlformats.org/officeDocument/2006/relationships/hyperlink" Target="http://sporttrack.pl/zdz2017/tabela/map.php/?task=coordinates&amp;param=69&amp;group=TP50" TargetMode="External" /><Relationship Id="rId18" Type="http://schemas.openxmlformats.org/officeDocument/2006/relationships/hyperlink" Target="http://sporttrack.pl/zdz2017/tabela/map.php/?task=coordinates&amp;param=86&amp;group=TP50" TargetMode="External" /><Relationship Id="rId19" Type="http://schemas.openxmlformats.org/officeDocument/2006/relationships/hyperlink" Target="http://sporttrack.pl/zdz2017/tabela/map.php/?task=coordinates&amp;param=77&amp;group=TP50" TargetMode="External" /><Relationship Id="rId20" Type="http://schemas.openxmlformats.org/officeDocument/2006/relationships/hyperlink" Target="http://sporttrack.pl/zdz2017/tabela/map.php/?task=coordinates&amp;param=66&amp;group=TP50" TargetMode="External" /><Relationship Id="rId21" Type="http://schemas.openxmlformats.org/officeDocument/2006/relationships/hyperlink" Target="http://sporttrack.pl/zdz2017/tabela/map.php/?task=coordinates&amp;param=89&amp;group=TP50" TargetMode="External" /><Relationship Id="rId22" Type="http://schemas.openxmlformats.org/officeDocument/2006/relationships/hyperlink" Target="http://sporttrack.pl/zdz2017/tabela/map.php/?task=coordinates&amp;param=59&amp;group=TP50" TargetMode="External" /><Relationship Id="rId23" Type="http://schemas.openxmlformats.org/officeDocument/2006/relationships/hyperlink" Target="http://sporttrack.pl/zdz2017/tabela/map.php/?task=coordinates&amp;param=83&amp;group=TP50" TargetMode="External" /><Relationship Id="rId24" Type="http://schemas.openxmlformats.org/officeDocument/2006/relationships/hyperlink" Target="http://sporttrack.pl/zdz2017/tabela/map.php/?task=coordinates&amp;param=555&amp;group=TP50" TargetMode="External" /><Relationship Id="rId25" Type="http://schemas.openxmlformats.org/officeDocument/2006/relationships/hyperlink" Target="http://sporttrack.pl/zdz2017/tabela/map.php/?task=coordinates&amp;param=71&amp;group=TP50" TargetMode="External" /><Relationship Id="rId26" Type="http://schemas.openxmlformats.org/officeDocument/2006/relationships/hyperlink" Target="http://sporttrack.pl/zdz2017/tabela/map.php/?task=coordinates&amp;param=72&amp;group=TP50" TargetMode="External" /><Relationship Id="rId27" Type="http://schemas.openxmlformats.org/officeDocument/2006/relationships/hyperlink" Target="http://sporttrack.pl/zdz2017/tabela/map.php/?task=coordinates&amp;param=68&amp;group=TP50" TargetMode="External" /><Relationship Id="rId28" Type="http://schemas.openxmlformats.org/officeDocument/2006/relationships/hyperlink" Target="http://sporttrack.pl/zdz2017/tabela/map.php/?task=coordinates&amp;param=64&amp;group=TP50" TargetMode="External" /><Relationship Id="rId29" Type="http://schemas.openxmlformats.org/officeDocument/2006/relationships/hyperlink" Target="http://sporttrack.pl/zdz2017/tabela/map.php/?task=coordinates&amp;param=63&amp;group=TP50" TargetMode="External" /><Relationship Id="rId30" Type="http://schemas.openxmlformats.org/officeDocument/2006/relationships/hyperlink" Target="http://sporttrack.pl/zdz2017/tabela/map.php/?task=coordinates&amp;param=70&amp;group=TP5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orttrack.pl/zdz2017/tabela/map.php/?task=coordinates&amp;param=26&amp;group=TP20" TargetMode="External" /><Relationship Id="rId2" Type="http://schemas.openxmlformats.org/officeDocument/2006/relationships/hyperlink" Target="http://sporttrack.pl/zdz2017/tabela/map.php/?task=coordinates&amp;param=48&amp;group=TP20" TargetMode="External" /><Relationship Id="rId3" Type="http://schemas.openxmlformats.org/officeDocument/2006/relationships/hyperlink" Target="http://sporttrack.pl/zdz2017/tabela/map.php/?task=coordinates&amp;param=39&amp;group=TP20" TargetMode="External" /><Relationship Id="rId4" Type="http://schemas.openxmlformats.org/officeDocument/2006/relationships/hyperlink" Target="http://sporttrack.pl/zdz2017/tabela/map.php/?task=coordinates&amp;param=22&amp;group=TP20" TargetMode="External" /><Relationship Id="rId5" Type="http://schemas.openxmlformats.org/officeDocument/2006/relationships/hyperlink" Target="http://sporttrack.pl/zdz2017/tabela/map.php/?task=coordinates&amp;param=53&amp;group=TP20" TargetMode="External" /><Relationship Id="rId6" Type="http://schemas.openxmlformats.org/officeDocument/2006/relationships/hyperlink" Target="http://sporttrack.pl/zdz2017/tabela/map.php/?task=coordinates&amp;param=42&amp;group=TP20" TargetMode="External" /><Relationship Id="rId7" Type="http://schemas.openxmlformats.org/officeDocument/2006/relationships/hyperlink" Target="http://sporttrack.pl/zdz2017/tabela/map.php/?task=coordinates&amp;param=142&amp;group=TP20" TargetMode="External" /><Relationship Id="rId8" Type="http://schemas.openxmlformats.org/officeDocument/2006/relationships/hyperlink" Target="http://sporttrack.pl/zdz2017/tabela/map.php/?task=coordinates&amp;param=47&amp;group=TP20" TargetMode="External" /><Relationship Id="rId9" Type="http://schemas.openxmlformats.org/officeDocument/2006/relationships/hyperlink" Target="http://sporttrack.pl/zdz2017/tabela/map.php/?task=coordinates&amp;param=73&amp;group=TP20" TargetMode="External" /><Relationship Id="rId10" Type="http://schemas.openxmlformats.org/officeDocument/2006/relationships/hyperlink" Target="http://sporttrack.pl/zdz2017/tabela/map.php/?task=coordinates&amp;param=4&amp;group=TP20" TargetMode="External" /><Relationship Id="rId11" Type="http://schemas.openxmlformats.org/officeDocument/2006/relationships/hyperlink" Target="http://sporttrack.pl/zdz2017/tabela/map.php/?task=coordinates&amp;param=21&amp;group=TP20" TargetMode="External" /><Relationship Id="rId12" Type="http://schemas.openxmlformats.org/officeDocument/2006/relationships/hyperlink" Target="http://sporttrack.pl/zdz2017/tabela/map.php/?task=coordinates&amp;param=41&amp;group=TP20" TargetMode="External" /><Relationship Id="rId13" Type="http://schemas.openxmlformats.org/officeDocument/2006/relationships/hyperlink" Target="http://sporttrack.pl/zdz2017/tabela/map.php/?task=coordinates&amp;param=45&amp;group=TP20" TargetMode="External" /><Relationship Id="rId14" Type="http://schemas.openxmlformats.org/officeDocument/2006/relationships/hyperlink" Target="http://sporttrack.pl/zdz2017/tabela/map.php/?task=coordinates&amp;param=52&amp;group=TP20" TargetMode="External" /><Relationship Id="rId15" Type="http://schemas.openxmlformats.org/officeDocument/2006/relationships/hyperlink" Target="http://sporttrack.pl/zdz2017/tabela/map.php/?task=coordinates&amp;param=31&amp;group=TP20" TargetMode="External" /><Relationship Id="rId16" Type="http://schemas.openxmlformats.org/officeDocument/2006/relationships/hyperlink" Target="http://sporttrack.pl/zdz2017/tabela/map.php/?task=coordinates&amp;param=9&amp;group=TP20" TargetMode="External" /><Relationship Id="rId17" Type="http://schemas.openxmlformats.org/officeDocument/2006/relationships/hyperlink" Target="http://sporttrack.pl/zdz2017/tabela/map.php/?task=coordinates&amp;param=38&amp;group=TP20" TargetMode="External" /><Relationship Id="rId18" Type="http://schemas.openxmlformats.org/officeDocument/2006/relationships/hyperlink" Target="http://sporttrack.pl/zdz2017/tabela/map.php/?task=coordinates&amp;param=25&amp;group=TP20" TargetMode="External" /><Relationship Id="rId19" Type="http://schemas.openxmlformats.org/officeDocument/2006/relationships/hyperlink" Target="http://sporttrack.pl/zdz2017/tabela/map.php/?task=coordinates&amp;param=30&amp;group=TP20" TargetMode="External" /><Relationship Id="rId20" Type="http://schemas.openxmlformats.org/officeDocument/2006/relationships/hyperlink" Target="http://sporttrack.pl/zdz2017/tabela/map.php/?task=coordinates&amp;param=28&amp;group=TP20" TargetMode="External" /><Relationship Id="rId21" Type="http://schemas.openxmlformats.org/officeDocument/2006/relationships/hyperlink" Target="http://sporttrack.pl/zdz2017/tabela/map.php/?task=coordinates&amp;param=27&amp;group=TP20" TargetMode="External" /><Relationship Id="rId22" Type="http://schemas.openxmlformats.org/officeDocument/2006/relationships/hyperlink" Target="http://sporttrack.pl/zdz2017/tabela/map.php/?task=coordinates&amp;param=15&amp;group=TP20" TargetMode="External" /><Relationship Id="rId23" Type="http://schemas.openxmlformats.org/officeDocument/2006/relationships/hyperlink" Target="http://sporttrack.pl/zdz2017/tabela/map.php/?task=coordinates&amp;param=14&amp;group=TP20" TargetMode="External" /><Relationship Id="rId24" Type="http://schemas.openxmlformats.org/officeDocument/2006/relationships/hyperlink" Target="http://sporttrack.pl/zdz2017/tabela/map.php/?task=coordinates&amp;param=23&amp;group=TP20" TargetMode="External" /><Relationship Id="rId25" Type="http://schemas.openxmlformats.org/officeDocument/2006/relationships/hyperlink" Target="http://sporttrack.pl/zdz2017/tabela/map.php/?task=coordinates&amp;param=16&amp;group=TP20" TargetMode="External" /><Relationship Id="rId26" Type="http://schemas.openxmlformats.org/officeDocument/2006/relationships/hyperlink" Target="http://sporttrack.pl/zdz2017/tabela/map.php/?task=coordinates&amp;param=3&amp;group=TP20" TargetMode="External" /><Relationship Id="rId27" Type="http://schemas.openxmlformats.org/officeDocument/2006/relationships/hyperlink" Target="http://sporttrack.pl/zdz2017/tabela/map.php/?task=coordinates&amp;param=2&amp;group=TP20" TargetMode="External" /><Relationship Id="rId28" Type="http://schemas.openxmlformats.org/officeDocument/2006/relationships/hyperlink" Target="http://sporttrack.pl/zdz2017/tabela/map.php/?task=coordinates&amp;param=8&amp;group=TP20" TargetMode="External" /><Relationship Id="rId29" Type="http://schemas.openxmlformats.org/officeDocument/2006/relationships/hyperlink" Target="http://sporttrack.pl/zdz2017/tabela/map.php/?task=coordinates&amp;param=13&amp;group=TP20" TargetMode="External" /><Relationship Id="rId30" Type="http://schemas.openxmlformats.org/officeDocument/2006/relationships/hyperlink" Target="http://sporttrack.pl/zdz2017/tabela/map.php/?task=coordinates&amp;param=34&amp;group=TP20" TargetMode="External" /><Relationship Id="rId31" Type="http://schemas.openxmlformats.org/officeDocument/2006/relationships/hyperlink" Target="http://sporttrack.pl/zdz2017/tabela/map.php/?task=coordinates&amp;param=50&amp;group=TP20" TargetMode="External" /><Relationship Id="rId32" Type="http://schemas.openxmlformats.org/officeDocument/2006/relationships/hyperlink" Target="http://sporttrack.pl/zdz2017/tabela/map.php/?task=coordinates&amp;param=588&amp;group=TP20" TargetMode="External" /><Relationship Id="rId33" Type="http://schemas.openxmlformats.org/officeDocument/2006/relationships/hyperlink" Target="http://sporttrack.pl/zdz2017/tabela/map.php/?task=coordinates&amp;param=1&amp;group=TP20" TargetMode="External" /><Relationship Id="rId34" Type="http://schemas.openxmlformats.org/officeDocument/2006/relationships/hyperlink" Target="http://sporttrack.pl/zdz2017/tabela/map.php/?task=coordinates&amp;param=24&amp;group=TP20" TargetMode="External" /><Relationship Id="rId35" Type="http://schemas.openxmlformats.org/officeDocument/2006/relationships/hyperlink" Target="http://sporttrack.pl/zdz2017/tabela/map.php/?task=coordinates&amp;param=18&amp;group=TP20" TargetMode="External" /><Relationship Id="rId36" Type="http://schemas.openxmlformats.org/officeDocument/2006/relationships/hyperlink" Target="http://sporttrack.pl/zdz2017/tabela/map.php/?task=coordinates&amp;param=40&amp;group=TP20" TargetMode="External" /><Relationship Id="rId37" Type="http://schemas.openxmlformats.org/officeDocument/2006/relationships/hyperlink" Target="http://sporttrack.pl/zdz2017/tabela/map.php/?task=coordinates&amp;param=43&amp;group=TP20" TargetMode="External" /><Relationship Id="rId38" Type="http://schemas.openxmlformats.org/officeDocument/2006/relationships/hyperlink" Target="http://sporttrack.pl/zdz2017/tabela/map.php/?task=coordinates&amp;param=589&amp;group=TP20" TargetMode="External" /><Relationship Id="rId39" Type="http://schemas.openxmlformats.org/officeDocument/2006/relationships/hyperlink" Target="http://sporttrack.pl/zdz2017/tabela/map.php/?task=coordinates&amp;param=33&amp;group=TP20" TargetMode="External" /><Relationship Id="rId40" Type="http://schemas.openxmlformats.org/officeDocument/2006/relationships/hyperlink" Target="http://sporttrack.pl/zdz2017/tabela/map.php/?task=coordinates&amp;param=7&amp;group=TP20" TargetMode="External" /><Relationship Id="rId41" Type="http://schemas.openxmlformats.org/officeDocument/2006/relationships/hyperlink" Target="http://sporttrack.pl/zdz2017/tabela/map.php/?task=coordinates&amp;param=17&amp;group=TP20" TargetMode="External" /><Relationship Id="rId42" Type="http://schemas.openxmlformats.org/officeDocument/2006/relationships/hyperlink" Target="http://sporttrack.pl/zdz2017/tabela/map.php/?task=coordinates&amp;param=11&amp;group=TP20" TargetMode="External" /><Relationship Id="rId43" Type="http://schemas.openxmlformats.org/officeDocument/2006/relationships/hyperlink" Target="http://sporttrack.pl/zdz2017/tabela/map.php/?task=coordinates&amp;param=36&amp;group=TP20" TargetMode="External" /><Relationship Id="rId44" Type="http://schemas.openxmlformats.org/officeDocument/2006/relationships/hyperlink" Target="http://sporttrack.pl/zdz2017/tabela/map.php/?task=coordinates&amp;param=49&amp;group=TP20" TargetMode="External" /><Relationship Id="rId45" Type="http://schemas.openxmlformats.org/officeDocument/2006/relationships/hyperlink" Target="http://sporttrack.pl/zdz2017/tabela/map.php/?task=coordinates&amp;param=37&amp;group=TP20" TargetMode="External" /><Relationship Id="rId46" Type="http://schemas.openxmlformats.org/officeDocument/2006/relationships/hyperlink" Target="http://sporttrack.pl/zdz2017/tabela/map.php/?task=coordinates&amp;param=51&amp;group=TP20" TargetMode="External" /><Relationship Id="rId47" Type="http://schemas.openxmlformats.org/officeDocument/2006/relationships/hyperlink" Target="http://sporttrack.pl/zdz2017/tabela/map.php/?task=coordinates&amp;param=35&amp;group=TP20" TargetMode="External" /><Relationship Id="rId48" Type="http://schemas.openxmlformats.org/officeDocument/2006/relationships/hyperlink" Target="http://sporttrack.pl/zdz2017/tabela/map.php/?task=coordinates&amp;param=96&amp;group=TP20" TargetMode="External" /><Relationship Id="rId49" Type="http://schemas.openxmlformats.org/officeDocument/2006/relationships/hyperlink" Target="http://sporttrack.pl/zdz2017/tabela/map.php/?task=coordinates&amp;param=10&amp;group=TP20" TargetMode="External" /><Relationship Id="rId50" Type="http://schemas.openxmlformats.org/officeDocument/2006/relationships/hyperlink" Target="http://sporttrack.pl/zdz2017/tabela/map.php/?task=coordinates&amp;param=46&amp;group=TP20" TargetMode="External" /><Relationship Id="rId51" Type="http://schemas.openxmlformats.org/officeDocument/2006/relationships/hyperlink" Target="http://sporttrack.pl/zdz2017/tabela/map.php/?task=coordinates&amp;param=5&amp;group=TP20" TargetMode="External" /><Relationship Id="rId52" Type="http://schemas.openxmlformats.org/officeDocument/2006/relationships/hyperlink" Target="http://sporttrack.pl/zdz2017/tabela/map.php/?task=coordinates&amp;param=6&amp;group=TP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23">
      <selection activeCell="F48" sqref="F48"/>
    </sheetView>
  </sheetViews>
  <sheetFormatPr defaultColWidth="8.796875" defaultRowHeight="14.25"/>
  <cols>
    <col min="1" max="1" width="4.5" style="0" customWidth="1"/>
    <col min="2" max="2" width="13.796875" style="0" customWidth="1"/>
    <col min="3" max="3" width="13.296875" style="0" customWidth="1"/>
    <col min="4" max="4" width="22.296875" style="0" customWidth="1"/>
    <col min="5" max="5" width="6.296875" style="1" customWidth="1"/>
    <col min="6" max="6" width="8.796875" style="0" customWidth="1"/>
    <col min="7" max="7" width="6.296875" style="0" customWidth="1"/>
    <col min="8" max="8" width="14.59765625" style="1" customWidth="1"/>
    <col min="9" max="9" width="9" style="2" customWidth="1"/>
    <col min="10" max="10" width="8.796875" style="1" customWidth="1"/>
    <col min="11" max="11" width="9" style="3" customWidth="1"/>
    <col min="14" max="14" width="9" style="1" customWidth="1"/>
    <col min="15" max="15" width="13.8984375" style="1" customWidth="1"/>
  </cols>
  <sheetData>
    <row r="1" spans="1:17" s="7" customFormat="1" ht="12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Q1" s="4" t="s">
        <v>10</v>
      </c>
    </row>
    <row r="2" spans="1:17" ht="12.75">
      <c r="A2">
        <v>5</v>
      </c>
      <c r="B2" t="s">
        <v>15</v>
      </c>
      <c r="C2" t="s">
        <v>16</v>
      </c>
      <c r="D2" t="s">
        <v>17</v>
      </c>
      <c r="E2" s="1" t="s">
        <v>18</v>
      </c>
      <c r="F2">
        <v>1979</v>
      </c>
      <c r="G2" t="s">
        <v>19</v>
      </c>
      <c r="H2" s="1">
        <v>23</v>
      </c>
      <c r="I2" s="8">
        <v>0.5805555555555556</v>
      </c>
      <c r="J2" s="9">
        <v>0.34375</v>
      </c>
      <c r="K2" s="10">
        <f>Q2/60/24</f>
        <v>0.23750000000000002</v>
      </c>
      <c r="L2" s="11">
        <v>0</v>
      </c>
      <c r="M2" s="12">
        <v>690</v>
      </c>
      <c r="N2" s="1">
        <v>1</v>
      </c>
      <c r="O2" s="1">
        <v>1</v>
      </c>
      <c r="Q2" s="11">
        <v>342</v>
      </c>
    </row>
    <row r="3" spans="1:17" ht="12.75">
      <c r="A3">
        <v>15</v>
      </c>
      <c r="B3" t="s">
        <v>20</v>
      </c>
      <c r="C3" t="s">
        <v>21</v>
      </c>
      <c r="D3" s="13" t="s">
        <v>22</v>
      </c>
      <c r="E3" s="1" t="s">
        <v>18</v>
      </c>
      <c r="F3">
        <v>1992</v>
      </c>
      <c r="G3" t="s">
        <v>19</v>
      </c>
      <c r="H3" s="1">
        <v>23</v>
      </c>
      <c r="I3" s="8">
        <v>0.5847222222222223</v>
      </c>
      <c r="J3" s="9">
        <v>0.34375</v>
      </c>
      <c r="K3" s="10">
        <f aca="true" t="shared" si="0" ref="K3:K47">Q3/60/24</f>
        <v>0.24097222222222223</v>
      </c>
      <c r="L3" s="11">
        <v>0</v>
      </c>
      <c r="M3" s="12">
        <v>690</v>
      </c>
      <c r="N3" s="1">
        <v>2</v>
      </c>
      <c r="O3" s="1">
        <v>2</v>
      </c>
      <c r="Q3" s="11">
        <v>347</v>
      </c>
    </row>
    <row r="4" spans="1:17" ht="12.75">
      <c r="A4">
        <v>28</v>
      </c>
      <c r="B4" t="s">
        <v>23</v>
      </c>
      <c r="C4" t="s">
        <v>24</v>
      </c>
      <c r="E4" s="1" t="s">
        <v>18</v>
      </c>
      <c r="F4">
        <v>1986</v>
      </c>
      <c r="G4" t="s">
        <v>19</v>
      </c>
      <c r="H4" s="1">
        <v>23</v>
      </c>
      <c r="I4" s="8">
        <v>0.5861111111111111</v>
      </c>
      <c r="J4" s="9">
        <v>0.34375</v>
      </c>
      <c r="K4" s="10">
        <f t="shared" si="0"/>
        <v>0.24305555555555555</v>
      </c>
      <c r="L4" s="11">
        <v>0</v>
      </c>
      <c r="M4" s="12">
        <v>690</v>
      </c>
      <c r="N4" s="1">
        <v>3</v>
      </c>
      <c r="O4" s="1">
        <v>3</v>
      </c>
      <c r="Q4" s="11">
        <v>350</v>
      </c>
    </row>
    <row r="5" spans="1:17" ht="12.75">
      <c r="A5">
        <v>49</v>
      </c>
      <c r="B5" t="s">
        <v>25</v>
      </c>
      <c r="C5" t="s">
        <v>26</v>
      </c>
      <c r="D5" t="s">
        <v>27</v>
      </c>
      <c r="E5" s="1" t="s">
        <v>18</v>
      </c>
      <c r="F5">
        <v>1982</v>
      </c>
      <c r="G5" t="s">
        <v>19</v>
      </c>
      <c r="H5" s="1">
        <v>23</v>
      </c>
      <c r="I5" s="8">
        <v>0.5909722222222222</v>
      </c>
      <c r="J5" s="9">
        <v>0.34375</v>
      </c>
      <c r="K5" s="10">
        <f t="shared" si="0"/>
        <v>0.24791666666666667</v>
      </c>
      <c r="L5" s="11">
        <v>0</v>
      </c>
      <c r="M5" s="12">
        <v>690</v>
      </c>
      <c r="N5" s="1">
        <v>4</v>
      </c>
      <c r="O5" s="1">
        <v>4</v>
      </c>
      <c r="Q5" s="11">
        <v>357</v>
      </c>
    </row>
    <row r="6" spans="1:17" ht="12.75">
      <c r="A6">
        <v>33</v>
      </c>
      <c r="B6" t="s">
        <v>28</v>
      </c>
      <c r="C6" t="s">
        <v>29</v>
      </c>
      <c r="D6" s="13" t="s">
        <v>30</v>
      </c>
      <c r="E6" s="1" t="s">
        <v>18</v>
      </c>
      <c r="F6">
        <v>1968</v>
      </c>
      <c r="G6" t="s">
        <v>19</v>
      </c>
      <c r="H6" s="1">
        <v>23</v>
      </c>
      <c r="I6" s="8">
        <v>0.5923611111111111</v>
      </c>
      <c r="J6" s="9">
        <v>0.34375</v>
      </c>
      <c r="K6" s="10">
        <f t="shared" si="0"/>
        <v>0.24861111111111112</v>
      </c>
      <c r="L6" s="11">
        <v>0</v>
      </c>
      <c r="M6" s="12">
        <v>690</v>
      </c>
      <c r="N6" s="1">
        <v>5</v>
      </c>
      <c r="O6" s="1">
        <v>5</v>
      </c>
      <c r="Q6" s="11">
        <v>358</v>
      </c>
    </row>
    <row r="7" spans="1:17" ht="12.75">
      <c r="A7">
        <v>34</v>
      </c>
      <c r="B7" t="s">
        <v>28</v>
      </c>
      <c r="C7" t="s">
        <v>31</v>
      </c>
      <c r="D7" s="13" t="s">
        <v>32</v>
      </c>
      <c r="E7" s="1" t="s">
        <v>18</v>
      </c>
      <c r="F7">
        <v>1967</v>
      </c>
      <c r="G7" t="s">
        <v>19</v>
      </c>
      <c r="H7" s="1">
        <v>23</v>
      </c>
      <c r="I7" s="8">
        <v>0.5923611111111111</v>
      </c>
      <c r="J7" s="9">
        <v>0.34375</v>
      </c>
      <c r="K7" s="10">
        <f t="shared" si="0"/>
        <v>0.24861111111111112</v>
      </c>
      <c r="L7" s="11">
        <v>0</v>
      </c>
      <c r="M7" s="12">
        <v>690</v>
      </c>
      <c r="N7" s="1">
        <v>6</v>
      </c>
      <c r="O7" s="1">
        <v>6</v>
      </c>
      <c r="Q7" s="11">
        <v>358</v>
      </c>
    </row>
    <row r="8" spans="1:17" ht="12.75">
      <c r="A8">
        <v>46</v>
      </c>
      <c r="B8" t="s">
        <v>33</v>
      </c>
      <c r="C8" t="s">
        <v>34</v>
      </c>
      <c r="E8" s="1" t="s">
        <v>18</v>
      </c>
      <c r="F8">
        <v>1983</v>
      </c>
      <c r="G8" t="s">
        <v>19</v>
      </c>
      <c r="H8" s="1">
        <v>23</v>
      </c>
      <c r="I8" s="8">
        <v>0.6229166666666667</v>
      </c>
      <c r="J8" s="9">
        <v>0.34375</v>
      </c>
      <c r="K8" s="10">
        <f t="shared" si="0"/>
        <v>0.2791666666666667</v>
      </c>
      <c r="L8" s="11">
        <v>0</v>
      </c>
      <c r="M8" s="12">
        <v>690</v>
      </c>
      <c r="N8" s="1">
        <v>7</v>
      </c>
      <c r="O8" s="1">
        <v>7</v>
      </c>
      <c r="Q8" s="11">
        <v>402</v>
      </c>
    </row>
    <row r="9" spans="1:17" ht="12.75">
      <c r="A9">
        <v>6</v>
      </c>
      <c r="B9" t="s">
        <v>35</v>
      </c>
      <c r="C9" t="s">
        <v>36</v>
      </c>
      <c r="E9" s="1" t="s">
        <v>18</v>
      </c>
      <c r="F9">
        <v>1975</v>
      </c>
      <c r="G9" t="s">
        <v>19</v>
      </c>
      <c r="H9" s="1">
        <v>23</v>
      </c>
      <c r="I9" s="8">
        <v>0.6236111111111111</v>
      </c>
      <c r="J9" s="9">
        <v>0.34375</v>
      </c>
      <c r="K9" s="10">
        <f t="shared" si="0"/>
        <v>0.28055555555555556</v>
      </c>
      <c r="L9" s="11">
        <v>0</v>
      </c>
      <c r="M9" s="12">
        <v>690</v>
      </c>
      <c r="N9" s="1">
        <v>8</v>
      </c>
      <c r="O9" s="1">
        <v>8</v>
      </c>
      <c r="Q9" s="11">
        <v>404</v>
      </c>
    </row>
    <row r="10" spans="1:17" ht="12.75">
      <c r="A10">
        <v>4</v>
      </c>
      <c r="B10" t="s">
        <v>37</v>
      </c>
      <c r="C10" t="s">
        <v>38</v>
      </c>
      <c r="E10" s="1" t="s">
        <v>18</v>
      </c>
      <c r="F10">
        <v>1972</v>
      </c>
      <c r="G10" t="s">
        <v>19</v>
      </c>
      <c r="H10" s="1">
        <v>23</v>
      </c>
      <c r="I10" s="8">
        <v>0.6347222222222222</v>
      </c>
      <c r="J10" s="9">
        <v>0.34375</v>
      </c>
      <c r="K10" s="10">
        <f t="shared" si="0"/>
        <v>0.29097222222222224</v>
      </c>
      <c r="L10" s="11">
        <v>0</v>
      </c>
      <c r="M10" s="12">
        <v>690</v>
      </c>
      <c r="N10" s="1">
        <v>9</v>
      </c>
      <c r="O10" s="1">
        <v>9</v>
      </c>
      <c r="Q10" s="11">
        <v>419</v>
      </c>
    </row>
    <row r="11" spans="1:17" ht="12.75">
      <c r="A11">
        <v>39</v>
      </c>
      <c r="B11" t="s">
        <v>39</v>
      </c>
      <c r="C11" t="s">
        <v>24</v>
      </c>
      <c r="D11" s="13" t="s">
        <v>40</v>
      </c>
      <c r="E11" s="1" t="s">
        <v>18</v>
      </c>
      <c r="F11">
        <v>1977</v>
      </c>
      <c r="G11" t="s">
        <v>19</v>
      </c>
      <c r="H11" s="1">
        <v>23</v>
      </c>
      <c r="I11" s="8">
        <v>0.6354166666666666</v>
      </c>
      <c r="J11" s="9">
        <v>0.34375</v>
      </c>
      <c r="K11" s="10">
        <f t="shared" si="0"/>
        <v>0.2916666666666667</v>
      </c>
      <c r="L11" s="11">
        <v>0</v>
      </c>
      <c r="M11" s="12">
        <v>690</v>
      </c>
      <c r="N11" s="1">
        <v>10</v>
      </c>
      <c r="O11" s="1">
        <v>10</v>
      </c>
      <c r="Q11" s="11">
        <v>420</v>
      </c>
    </row>
    <row r="12" spans="1:17" ht="12.75">
      <c r="A12">
        <v>14</v>
      </c>
      <c r="B12" t="s">
        <v>41</v>
      </c>
      <c r="C12" t="s">
        <v>42</v>
      </c>
      <c r="E12" s="1" t="s">
        <v>18</v>
      </c>
      <c r="F12">
        <v>1970</v>
      </c>
      <c r="G12" t="s">
        <v>19</v>
      </c>
      <c r="H12" s="1">
        <v>23</v>
      </c>
      <c r="I12" s="8">
        <v>0.6354166666666666</v>
      </c>
      <c r="J12" s="9">
        <v>0.34375</v>
      </c>
      <c r="K12" s="10">
        <f t="shared" si="0"/>
        <v>0.2923611111111111</v>
      </c>
      <c r="L12" s="11">
        <v>0</v>
      </c>
      <c r="M12" s="12">
        <v>690</v>
      </c>
      <c r="N12" s="1">
        <v>11</v>
      </c>
      <c r="O12" s="1">
        <v>11</v>
      </c>
      <c r="Q12" s="11">
        <v>421</v>
      </c>
    </row>
    <row r="13" spans="1:17" ht="12.75">
      <c r="A13">
        <v>53</v>
      </c>
      <c r="B13" t="s">
        <v>43</v>
      </c>
      <c r="C13" t="s">
        <v>44</v>
      </c>
      <c r="D13" s="13" t="s">
        <v>45</v>
      </c>
      <c r="E13" s="1" t="s">
        <v>18</v>
      </c>
      <c r="F13">
        <v>1982</v>
      </c>
      <c r="G13" t="s">
        <v>19</v>
      </c>
      <c r="H13" s="1">
        <v>23</v>
      </c>
      <c r="I13" s="8">
        <v>0.6368055555555555</v>
      </c>
      <c r="J13" s="9">
        <v>0.34375</v>
      </c>
      <c r="K13" s="10">
        <f t="shared" si="0"/>
        <v>0.29375</v>
      </c>
      <c r="L13" s="11">
        <v>0</v>
      </c>
      <c r="M13" s="12">
        <v>690</v>
      </c>
      <c r="N13" s="1">
        <v>12</v>
      </c>
      <c r="O13" s="1">
        <v>12</v>
      </c>
      <c r="Q13" s="11">
        <v>423</v>
      </c>
    </row>
    <row r="14" spans="1:17" ht="12.75">
      <c r="A14">
        <v>24</v>
      </c>
      <c r="B14" t="s">
        <v>46</v>
      </c>
      <c r="C14" t="s">
        <v>47</v>
      </c>
      <c r="E14" s="1" t="s">
        <v>18</v>
      </c>
      <c r="F14">
        <v>1963</v>
      </c>
      <c r="G14" t="s">
        <v>19</v>
      </c>
      <c r="H14" s="1">
        <v>23</v>
      </c>
      <c r="I14" s="8">
        <v>0.6631944444444444</v>
      </c>
      <c r="J14" s="9">
        <v>0.34375</v>
      </c>
      <c r="K14" s="10">
        <f t="shared" si="0"/>
        <v>0.3201388888888889</v>
      </c>
      <c r="L14" s="11">
        <v>0</v>
      </c>
      <c r="M14" s="12">
        <v>690</v>
      </c>
      <c r="N14" s="1">
        <v>13</v>
      </c>
      <c r="O14" s="1">
        <v>13</v>
      </c>
      <c r="Q14" s="11">
        <v>461</v>
      </c>
    </row>
    <row r="15" spans="1:17" ht="12.75">
      <c r="A15">
        <v>23</v>
      </c>
      <c r="B15" t="s">
        <v>48</v>
      </c>
      <c r="C15" t="s">
        <v>49</v>
      </c>
      <c r="D15" s="13" t="s">
        <v>50</v>
      </c>
      <c r="E15" s="1" t="s">
        <v>18</v>
      </c>
      <c r="F15">
        <v>1977</v>
      </c>
      <c r="G15" t="s">
        <v>19</v>
      </c>
      <c r="H15" s="1">
        <v>23</v>
      </c>
      <c r="I15" s="8">
        <v>0.6694444444444444</v>
      </c>
      <c r="J15" s="9">
        <v>0.34375</v>
      </c>
      <c r="K15" s="10">
        <f t="shared" si="0"/>
        <v>0.3263888888888889</v>
      </c>
      <c r="L15" s="11">
        <v>0</v>
      </c>
      <c r="M15" s="12">
        <v>690</v>
      </c>
      <c r="N15" s="1">
        <v>14</v>
      </c>
      <c r="O15" s="1">
        <v>14</v>
      </c>
      <c r="Q15" s="11">
        <v>470</v>
      </c>
    </row>
    <row r="16" spans="1:17" ht="12.75">
      <c r="A16">
        <v>8</v>
      </c>
      <c r="B16" t="s">
        <v>51</v>
      </c>
      <c r="C16" t="s">
        <v>52</v>
      </c>
      <c r="D16" s="13" t="s">
        <v>50</v>
      </c>
      <c r="E16" s="1" t="s">
        <v>18</v>
      </c>
      <c r="F16">
        <v>1972</v>
      </c>
      <c r="G16" t="s">
        <v>19</v>
      </c>
      <c r="H16" s="1">
        <v>23</v>
      </c>
      <c r="I16" s="8">
        <v>0.6701388888888888</v>
      </c>
      <c r="J16" s="9">
        <v>0.34375</v>
      </c>
      <c r="K16" s="10">
        <f t="shared" si="0"/>
        <v>0.3263888888888889</v>
      </c>
      <c r="L16" s="11">
        <v>0</v>
      </c>
      <c r="M16" s="12">
        <v>690</v>
      </c>
      <c r="N16" s="1">
        <v>14</v>
      </c>
      <c r="O16" s="1">
        <v>14</v>
      </c>
      <c r="Q16" s="11">
        <v>470</v>
      </c>
    </row>
    <row r="17" spans="1:17" ht="12.75">
      <c r="A17">
        <v>51</v>
      </c>
      <c r="B17" t="s">
        <v>53</v>
      </c>
      <c r="C17" t="s">
        <v>54</v>
      </c>
      <c r="D17" s="13" t="s">
        <v>55</v>
      </c>
      <c r="E17" s="1" t="s">
        <v>18</v>
      </c>
      <c r="F17">
        <v>1969</v>
      </c>
      <c r="G17" t="s">
        <v>19</v>
      </c>
      <c r="H17" s="1">
        <v>23</v>
      </c>
      <c r="I17" s="8">
        <v>0.6729166666666666</v>
      </c>
      <c r="J17" s="9">
        <v>0.34375</v>
      </c>
      <c r="K17" s="10">
        <f t="shared" si="0"/>
        <v>0.3298611111111111</v>
      </c>
      <c r="L17" s="11">
        <v>0</v>
      </c>
      <c r="M17" s="12">
        <v>690</v>
      </c>
      <c r="N17" s="1">
        <v>15</v>
      </c>
      <c r="O17" s="1">
        <v>15</v>
      </c>
      <c r="Q17" s="11">
        <v>475</v>
      </c>
    </row>
    <row r="18" spans="1:17" ht="12.75">
      <c r="A18">
        <v>42</v>
      </c>
      <c r="B18" t="s">
        <v>56</v>
      </c>
      <c r="C18" t="s">
        <v>57</v>
      </c>
      <c r="D18" t="s">
        <v>58</v>
      </c>
      <c r="E18" s="1" t="s">
        <v>18</v>
      </c>
      <c r="F18">
        <v>1967</v>
      </c>
      <c r="G18" t="s">
        <v>19</v>
      </c>
      <c r="H18" s="1">
        <v>23</v>
      </c>
      <c r="I18" s="8">
        <v>0.6875</v>
      </c>
      <c r="J18" s="9">
        <v>0.34375</v>
      </c>
      <c r="K18" s="10">
        <f t="shared" si="0"/>
        <v>0.3444444444444445</v>
      </c>
      <c r="L18" s="11">
        <v>16</v>
      </c>
      <c r="M18" s="12">
        <v>674</v>
      </c>
      <c r="N18" s="1">
        <v>16</v>
      </c>
      <c r="O18" s="1">
        <v>16</v>
      </c>
      <c r="Q18" s="11">
        <v>496</v>
      </c>
    </row>
    <row r="19" spans="1:17" ht="12.75">
      <c r="A19">
        <v>44</v>
      </c>
      <c r="B19" t="s">
        <v>59</v>
      </c>
      <c r="C19" t="s">
        <v>60</v>
      </c>
      <c r="D19" t="s">
        <v>61</v>
      </c>
      <c r="E19" s="1" t="s">
        <v>18</v>
      </c>
      <c r="F19">
        <v>1963</v>
      </c>
      <c r="G19" t="s">
        <v>19</v>
      </c>
      <c r="H19" s="1">
        <v>23</v>
      </c>
      <c r="I19" s="8">
        <v>0.6875</v>
      </c>
      <c r="J19" s="9">
        <v>0.34375</v>
      </c>
      <c r="K19" s="10">
        <f t="shared" si="0"/>
        <v>0.3444444444444445</v>
      </c>
      <c r="L19" s="11">
        <v>16</v>
      </c>
      <c r="M19" s="12">
        <v>674</v>
      </c>
      <c r="N19" s="1">
        <v>16</v>
      </c>
      <c r="O19" s="1">
        <v>16</v>
      </c>
      <c r="Q19" s="11">
        <v>496</v>
      </c>
    </row>
    <row r="20" spans="1:17" s="14" customFormat="1" ht="12.75">
      <c r="A20" s="14">
        <v>41</v>
      </c>
      <c r="B20" s="14" t="s">
        <v>56</v>
      </c>
      <c r="C20" s="14" t="s">
        <v>62</v>
      </c>
      <c r="D20" s="14" t="s">
        <v>58</v>
      </c>
      <c r="E20" s="15" t="s">
        <v>63</v>
      </c>
      <c r="F20" s="14">
        <v>1969</v>
      </c>
      <c r="G20" s="14" t="s">
        <v>19</v>
      </c>
      <c r="H20" s="15">
        <v>23</v>
      </c>
      <c r="I20" s="16">
        <v>0.6881944444444444</v>
      </c>
      <c r="J20" s="17">
        <v>0.34375</v>
      </c>
      <c r="K20" s="18">
        <f t="shared" si="0"/>
        <v>0.3451388888888889</v>
      </c>
      <c r="L20" s="19">
        <v>17</v>
      </c>
      <c r="M20" s="19">
        <v>673</v>
      </c>
      <c r="N20" s="15">
        <v>17</v>
      </c>
      <c r="O20" s="15">
        <v>1</v>
      </c>
      <c r="Q20" s="19">
        <v>497</v>
      </c>
    </row>
    <row r="21" spans="1:17" ht="12.75">
      <c r="A21">
        <v>13</v>
      </c>
      <c r="B21" t="s">
        <v>64</v>
      </c>
      <c r="C21" t="s">
        <v>31</v>
      </c>
      <c r="E21" s="1" t="s">
        <v>18</v>
      </c>
      <c r="F21">
        <v>1958</v>
      </c>
      <c r="G21" t="s">
        <v>19</v>
      </c>
      <c r="H21" s="1">
        <v>23</v>
      </c>
      <c r="I21" s="8">
        <v>0.6923611111111111</v>
      </c>
      <c r="J21" s="9">
        <v>0.34375</v>
      </c>
      <c r="K21" s="10">
        <f t="shared" si="0"/>
        <v>0.34930555555555554</v>
      </c>
      <c r="L21" s="11">
        <v>23</v>
      </c>
      <c r="M21" s="12">
        <v>667</v>
      </c>
      <c r="N21" s="1">
        <v>18</v>
      </c>
      <c r="O21" s="1">
        <v>17</v>
      </c>
      <c r="Q21" s="11">
        <v>503</v>
      </c>
    </row>
    <row r="22" spans="1:17" ht="12.75">
      <c r="A22">
        <v>54</v>
      </c>
      <c r="B22" t="s">
        <v>65</v>
      </c>
      <c r="C22" t="s">
        <v>66</v>
      </c>
      <c r="E22" s="1" t="s">
        <v>18</v>
      </c>
      <c r="F22">
        <v>1970</v>
      </c>
      <c r="G22" t="s">
        <v>19</v>
      </c>
      <c r="H22" s="1">
        <v>23</v>
      </c>
      <c r="I22" s="8">
        <v>0.6597222222222222</v>
      </c>
      <c r="J22" s="9">
        <v>0.34375</v>
      </c>
      <c r="K22" s="10">
        <f t="shared" si="0"/>
        <v>0.31666666666666665</v>
      </c>
      <c r="L22" s="11">
        <v>0</v>
      </c>
      <c r="M22" s="12">
        <v>660</v>
      </c>
      <c r="N22" s="1">
        <v>19</v>
      </c>
      <c r="O22" s="1">
        <v>18</v>
      </c>
      <c r="Q22" s="11">
        <v>456</v>
      </c>
    </row>
    <row r="23" spans="1:17" s="14" customFormat="1" ht="12.75">
      <c r="A23" s="14">
        <v>3</v>
      </c>
      <c r="B23" s="14" t="s">
        <v>67</v>
      </c>
      <c r="C23" s="14" t="s">
        <v>68</v>
      </c>
      <c r="D23" s="14" t="s">
        <v>69</v>
      </c>
      <c r="E23" s="15" t="s">
        <v>63</v>
      </c>
      <c r="F23" s="14">
        <v>1981</v>
      </c>
      <c r="G23" s="14" t="s">
        <v>19</v>
      </c>
      <c r="H23" s="15">
        <v>23</v>
      </c>
      <c r="I23" s="16">
        <v>0.6638888888888889</v>
      </c>
      <c r="J23" s="17">
        <v>0.34375</v>
      </c>
      <c r="K23" s="18">
        <f t="shared" si="0"/>
        <v>0.32083333333333336</v>
      </c>
      <c r="L23" s="19">
        <v>0</v>
      </c>
      <c r="M23" s="19">
        <v>660</v>
      </c>
      <c r="N23" s="15">
        <v>20</v>
      </c>
      <c r="O23" s="15">
        <v>2</v>
      </c>
      <c r="Q23" s="19">
        <v>462</v>
      </c>
    </row>
    <row r="24" spans="1:17" ht="12.75">
      <c r="A24">
        <v>52</v>
      </c>
      <c r="B24" t="s">
        <v>70</v>
      </c>
      <c r="C24" t="s">
        <v>24</v>
      </c>
      <c r="D24" t="s">
        <v>69</v>
      </c>
      <c r="E24" s="1" t="s">
        <v>18</v>
      </c>
      <c r="F24">
        <v>1981</v>
      </c>
      <c r="G24" t="s">
        <v>19</v>
      </c>
      <c r="H24" s="1">
        <v>23</v>
      </c>
      <c r="I24" s="8">
        <v>0.6638888888888889</v>
      </c>
      <c r="J24" s="9">
        <v>0.34375</v>
      </c>
      <c r="K24" s="10">
        <f t="shared" si="0"/>
        <v>0.32083333333333336</v>
      </c>
      <c r="L24" s="11">
        <v>0</v>
      </c>
      <c r="M24" s="12">
        <v>660</v>
      </c>
      <c r="N24" s="1">
        <v>20</v>
      </c>
      <c r="O24" s="1">
        <v>19</v>
      </c>
      <c r="Q24" s="11">
        <v>462</v>
      </c>
    </row>
    <row r="25" spans="1:17" s="14" customFormat="1" ht="12.75">
      <c r="A25" s="14">
        <v>32</v>
      </c>
      <c r="B25" s="14" t="s">
        <v>71</v>
      </c>
      <c r="C25" s="14" t="s">
        <v>72</v>
      </c>
      <c r="E25" s="15" t="s">
        <v>63</v>
      </c>
      <c r="F25" s="14">
        <v>1988</v>
      </c>
      <c r="G25" s="14" t="s">
        <v>19</v>
      </c>
      <c r="H25" s="15">
        <v>22</v>
      </c>
      <c r="I25" s="16">
        <v>0.6819444444444445</v>
      </c>
      <c r="J25" s="17">
        <v>0.34375</v>
      </c>
      <c r="K25" s="18">
        <f t="shared" si="0"/>
        <v>0.33819444444444446</v>
      </c>
      <c r="L25" s="19">
        <v>7</v>
      </c>
      <c r="M25" s="19">
        <v>653</v>
      </c>
      <c r="N25" s="15">
        <v>21</v>
      </c>
      <c r="O25" s="15">
        <v>3</v>
      </c>
      <c r="Q25" s="19">
        <v>487</v>
      </c>
    </row>
    <row r="26" spans="1:17" s="14" customFormat="1" ht="12.75">
      <c r="A26" s="14">
        <v>50</v>
      </c>
      <c r="B26" s="14" t="s">
        <v>73</v>
      </c>
      <c r="C26" s="14" t="s">
        <v>74</v>
      </c>
      <c r="E26" s="15" t="s">
        <v>63</v>
      </c>
      <c r="F26" s="14">
        <v>1980</v>
      </c>
      <c r="G26" s="14" t="s">
        <v>19</v>
      </c>
      <c r="H26" s="14">
        <v>22</v>
      </c>
      <c r="I26" s="16">
        <v>0.6819444444444445</v>
      </c>
      <c r="J26" s="17">
        <v>0.34375</v>
      </c>
      <c r="K26" s="18">
        <f t="shared" si="0"/>
        <v>0.33819444444444446</v>
      </c>
      <c r="L26" s="19">
        <v>7</v>
      </c>
      <c r="M26" s="19">
        <v>653</v>
      </c>
      <c r="N26" s="15">
        <v>21</v>
      </c>
      <c r="O26" s="15">
        <v>4</v>
      </c>
      <c r="Q26" s="19">
        <v>487</v>
      </c>
    </row>
    <row r="27" spans="1:17" ht="12.75">
      <c r="A27">
        <v>17</v>
      </c>
      <c r="B27" t="s">
        <v>75</v>
      </c>
      <c r="C27" t="s">
        <v>76</v>
      </c>
      <c r="D27" t="s">
        <v>77</v>
      </c>
      <c r="E27" s="1" t="s">
        <v>18</v>
      </c>
      <c r="F27">
        <v>1980</v>
      </c>
      <c r="G27" t="s">
        <v>19</v>
      </c>
      <c r="H27" s="1">
        <v>21</v>
      </c>
      <c r="I27" s="8">
        <v>0.6333333333333333</v>
      </c>
      <c r="J27" s="9">
        <v>0.34375</v>
      </c>
      <c r="K27" s="10">
        <f t="shared" si="0"/>
        <v>0.2902777777777778</v>
      </c>
      <c r="L27" s="11">
        <v>0</v>
      </c>
      <c r="M27" s="12">
        <v>630</v>
      </c>
      <c r="N27" s="1">
        <v>22</v>
      </c>
      <c r="O27" s="1">
        <v>20</v>
      </c>
      <c r="Q27" s="11">
        <v>418</v>
      </c>
    </row>
    <row r="28" spans="1:17" ht="12.75">
      <c r="A28">
        <v>20</v>
      </c>
      <c r="B28" t="s">
        <v>78</v>
      </c>
      <c r="C28" t="s">
        <v>79</v>
      </c>
      <c r="D28" s="13" t="s">
        <v>80</v>
      </c>
      <c r="E28" s="1" t="s">
        <v>18</v>
      </c>
      <c r="F28">
        <v>1995</v>
      </c>
      <c r="G28" t="s">
        <v>19</v>
      </c>
      <c r="H28" s="1">
        <v>21</v>
      </c>
      <c r="I28" s="8">
        <v>0.6444444444444445</v>
      </c>
      <c r="J28" s="9">
        <v>0.34375</v>
      </c>
      <c r="K28" s="10">
        <f t="shared" si="0"/>
        <v>0.30069444444444443</v>
      </c>
      <c r="L28" s="11">
        <v>0</v>
      </c>
      <c r="M28" s="12">
        <v>630</v>
      </c>
      <c r="N28" s="1">
        <v>23</v>
      </c>
      <c r="O28" s="1">
        <v>21</v>
      </c>
      <c r="Q28" s="11">
        <v>433</v>
      </c>
    </row>
    <row r="29" spans="1:17" ht="12.75">
      <c r="A29">
        <v>1</v>
      </c>
      <c r="B29" t="s">
        <v>81</v>
      </c>
      <c r="C29" t="s">
        <v>82</v>
      </c>
      <c r="D29" s="13" t="s">
        <v>83</v>
      </c>
      <c r="E29" s="1" t="s">
        <v>18</v>
      </c>
      <c r="F29">
        <v>1967</v>
      </c>
      <c r="G29" t="s">
        <v>19</v>
      </c>
      <c r="H29" s="1">
        <v>21</v>
      </c>
      <c r="I29" s="8">
        <v>0.6638888888888889</v>
      </c>
      <c r="J29" s="9">
        <v>0.34375</v>
      </c>
      <c r="K29" s="10">
        <f t="shared" si="0"/>
        <v>0.32083333333333336</v>
      </c>
      <c r="L29" s="11">
        <v>0</v>
      </c>
      <c r="M29" s="12">
        <v>630</v>
      </c>
      <c r="N29" s="1">
        <v>24</v>
      </c>
      <c r="O29" s="1">
        <v>22</v>
      </c>
      <c r="Q29" s="11">
        <v>462</v>
      </c>
    </row>
    <row r="30" spans="1:17" ht="12.75">
      <c r="A30">
        <v>30</v>
      </c>
      <c r="B30" t="s">
        <v>84</v>
      </c>
      <c r="C30" t="s">
        <v>85</v>
      </c>
      <c r="D30" s="13" t="s">
        <v>86</v>
      </c>
      <c r="E30" s="1" t="s">
        <v>18</v>
      </c>
      <c r="F30">
        <v>1973</v>
      </c>
      <c r="G30" t="s">
        <v>19</v>
      </c>
      <c r="H30" s="1">
        <v>21</v>
      </c>
      <c r="I30" s="8">
        <v>0.6736111111111112</v>
      </c>
      <c r="J30" s="9">
        <v>0.34375</v>
      </c>
      <c r="K30" s="10">
        <f t="shared" si="0"/>
        <v>0.3298611111111111</v>
      </c>
      <c r="L30" s="11">
        <v>0</v>
      </c>
      <c r="M30" s="12">
        <v>630</v>
      </c>
      <c r="N30" s="1">
        <v>25</v>
      </c>
      <c r="O30" s="1">
        <v>23</v>
      </c>
      <c r="Q30" s="11">
        <v>475</v>
      </c>
    </row>
    <row r="31" spans="1:17" ht="12.75">
      <c r="A31">
        <v>11</v>
      </c>
      <c r="B31" t="s">
        <v>87</v>
      </c>
      <c r="C31" t="s">
        <v>88</v>
      </c>
      <c r="D31" s="13" t="s">
        <v>89</v>
      </c>
      <c r="E31" s="1" t="s">
        <v>18</v>
      </c>
      <c r="F31">
        <v>1988</v>
      </c>
      <c r="G31" t="s">
        <v>19</v>
      </c>
      <c r="H31" s="1">
        <v>21</v>
      </c>
      <c r="I31" s="8">
        <v>0.6847222222222222</v>
      </c>
      <c r="J31" s="9">
        <v>0.34375</v>
      </c>
      <c r="K31" s="10">
        <f t="shared" si="0"/>
        <v>0.3416666666666666</v>
      </c>
      <c r="L31" s="11">
        <v>12</v>
      </c>
      <c r="M31" s="12">
        <v>618</v>
      </c>
      <c r="N31" s="1">
        <v>26</v>
      </c>
      <c r="O31" s="1">
        <v>24</v>
      </c>
      <c r="Q31" s="11">
        <v>492</v>
      </c>
    </row>
    <row r="32" spans="1:17" ht="12.75">
      <c r="A32">
        <v>29</v>
      </c>
      <c r="B32" t="s">
        <v>90</v>
      </c>
      <c r="C32" t="s">
        <v>60</v>
      </c>
      <c r="E32" s="1" t="s">
        <v>18</v>
      </c>
      <c r="F32">
        <v>1976</v>
      </c>
      <c r="G32" t="s">
        <v>19</v>
      </c>
      <c r="H32" s="1">
        <v>21</v>
      </c>
      <c r="I32" s="8">
        <v>0.6944444444444445</v>
      </c>
      <c r="J32" s="9">
        <v>0.34375</v>
      </c>
      <c r="K32" s="10">
        <f t="shared" si="0"/>
        <v>0.3513888888888889</v>
      </c>
      <c r="L32" s="11">
        <v>26</v>
      </c>
      <c r="M32" s="12">
        <v>604</v>
      </c>
      <c r="N32" s="1">
        <v>27</v>
      </c>
      <c r="O32" s="1">
        <v>25</v>
      </c>
      <c r="Q32" s="11">
        <v>506</v>
      </c>
    </row>
    <row r="33" spans="1:17" ht="12.75">
      <c r="A33">
        <v>2</v>
      </c>
      <c r="B33" t="s">
        <v>91</v>
      </c>
      <c r="C33" t="s">
        <v>57</v>
      </c>
      <c r="D33" s="13" t="s">
        <v>92</v>
      </c>
      <c r="E33" s="1" t="s">
        <v>18</v>
      </c>
      <c r="F33">
        <v>1979</v>
      </c>
      <c r="G33" t="s">
        <v>19</v>
      </c>
      <c r="H33" s="1">
        <v>21</v>
      </c>
      <c r="I33" s="8">
        <v>0.6944444444444445</v>
      </c>
      <c r="J33" s="9">
        <v>0.34375</v>
      </c>
      <c r="K33" s="10">
        <f t="shared" si="0"/>
        <v>0.3513888888888889</v>
      </c>
      <c r="L33" s="11">
        <v>26</v>
      </c>
      <c r="M33" s="12">
        <v>604</v>
      </c>
      <c r="N33" s="1">
        <v>27</v>
      </c>
      <c r="O33" s="1">
        <v>25</v>
      </c>
      <c r="Q33" s="11">
        <v>506</v>
      </c>
    </row>
    <row r="34" spans="1:17" ht="12.75">
      <c r="A34">
        <v>37</v>
      </c>
      <c r="B34" t="s">
        <v>93</v>
      </c>
      <c r="C34" t="s">
        <v>94</v>
      </c>
      <c r="D34" s="13" t="s">
        <v>95</v>
      </c>
      <c r="E34" s="1" t="s">
        <v>18</v>
      </c>
      <c r="F34">
        <v>1978</v>
      </c>
      <c r="G34" t="s">
        <v>19</v>
      </c>
      <c r="H34" s="1">
        <v>21</v>
      </c>
      <c r="I34" s="8">
        <v>0.6736111111111112</v>
      </c>
      <c r="J34" s="9">
        <v>0.34375</v>
      </c>
      <c r="K34" s="10">
        <f t="shared" si="0"/>
        <v>0.33055555555555555</v>
      </c>
      <c r="L34" s="11">
        <v>0</v>
      </c>
      <c r="M34" s="12">
        <v>600</v>
      </c>
      <c r="N34" s="1">
        <v>28</v>
      </c>
      <c r="O34" s="1">
        <v>26</v>
      </c>
      <c r="Q34" s="11">
        <v>476</v>
      </c>
    </row>
    <row r="35" spans="1:17" ht="12.75">
      <c r="A35" s="20">
        <v>38</v>
      </c>
      <c r="B35" t="s">
        <v>96</v>
      </c>
      <c r="C35" t="s">
        <v>97</v>
      </c>
      <c r="D35" s="13" t="s">
        <v>98</v>
      </c>
      <c r="E35" s="1" t="s">
        <v>18</v>
      </c>
      <c r="F35">
        <v>1974</v>
      </c>
      <c r="G35" t="s">
        <v>19</v>
      </c>
      <c r="H35" s="1">
        <v>20</v>
      </c>
      <c r="I35" s="8">
        <v>0.6770833333333334</v>
      </c>
      <c r="J35" s="9">
        <v>0.34375</v>
      </c>
      <c r="K35" s="10">
        <f t="shared" si="0"/>
        <v>0.3333333333333333</v>
      </c>
      <c r="L35" s="11">
        <v>0</v>
      </c>
      <c r="M35" s="12">
        <v>600</v>
      </c>
      <c r="N35" s="1">
        <v>29</v>
      </c>
      <c r="O35" s="1">
        <v>27</v>
      </c>
      <c r="Q35" s="11">
        <v>480</v>
      </c>
    </row>
    <row r="36" spans="1:17" ht="12.75">
      <c r="A36" s="20">
        <v>43</v>
      </c>
      <c r="B36" t="s">
        <v>99</v>
      </c>
      <c r="C36" t="s">
        <v>44</v>
      </c>
      <c r="D36" s="13" t="s">
        <v>98</v>
      </c>
      <c r="E36" s="1" t="s">
        <v>18</v>
      </c>
      <c r="F36">
        <v>1982</v>
      </c>
      <c r="G36" t="s">
        <v>19</v>
      </c>
      <c r="H36" s="1">
        <v>20</v>
      </c>
      <c r="I36" s="8">
        <v>0.6770833333333334</v>
      </c>
      <c r="J36" s="9">
        <v>0.34375</v>
      </c>
      <c r="K36" s="10">
        <f t="shared" si="0"/>
        <v>0.3340277777777778</v>
      </c>
      <c r="L36" s="11">
        <v>1</v>
      </c>
      <c r="M36" s="12">
        <v>599</v>
      </c>
      <c r="N36" s="1">
        <v>30</v>
      </c>
      <c r="O36" s="1">
        <v>28</v>
      </c>
      <c r="Q36" s="11">
        <v>481</v>
      </c>
    </row>
    <row r="37" spans="1:17" ht="12.75">
      <c r="A37">
        <v>16</v>
      </c>
      <c r="B37" t="s">
        <v>100</v>
      </c>
      <c r="C37" t="s">
        <v>101</v>
      </c>
      <c r="E37" s="1" t="s">
        <v>18</v>
      </c>
      <c r="F37">
        <v>1963</v>
      </c>
      <c r="G37" t="s">
        <v>19</v>
      </c>
      <c r="H37" s="1">
        <v>20</v>
      </c>
      <c r="I37" s="8">
        <v>0.6854166666666667</v>
      </c>
      <c r="J37" s="9">
        <v>0.34375</v>
      </c>
      <c r="K37" s="10">
        <f t="shared" si="0"/>
        <v>0.3423611111111111</v>
      </c>
      <c r="L37" s="11">
        <v>13</v>
      </c>
      <c r="M37" s="12">
        <v>587</v>
      </c>
      <c r="N37" s="1">
        <v>31</v>
      </c>
      <c r="O37" s="1">
        <v>29</v>
      </c>
      <c r="Q37" s="11">
        <v>493</v>
      </c>
    </row>
    <row r="38" spans="1:17" ht="12.75">
      <c r="A38" s="20">
        <v>18</v>
      </c>
      <c r="B38" t="s">
        <v>102</v>
      </c>
      <c r="C38" t="s">
        <v>103</v>
      </c>
      <c r="D38" s="13" t="s">
        <v>104</v>
      </c>
      <c r="E38" s="1" t="s">
        <v>18</v>
      </c>
      <c r="F38">
        <v>1981</v>
      </c>
      <c r="G38" t="s">
        <v>19</v>
      </c>
      <c r="H38" s="1">
        <v>20</v>
      </c>
      <c r="I38" s="8">
        <v>0.6805555555555555</v>
      </c>
      <c r="J38" s="9">
        <v>0.34375</v>
      </c>
      <c r="K38" s="10">
        <f t="shared" si="0"/>
        <v>0.2951388888888889</v>
      </c>
      <c r="L38" s="11">
        <v>0</v>
      </c>
      <c r="M38" s="12">
        <v>570</v>
      </c>
      <c r="N38" s="1">
        <v>32</v>
      </c>
      <c r="O38" s="1">
        <v>30</v>
      </c>
      <c r="Q38" s="11">
        <v>425</v>
      </c>
    </row>
    <row r="39" spans="1:17" ht="12.75">
      <c r="A39" s="20">
        <v>7</v>
      </c>
      <c r="B39" t="s">
        <v>105</v>
      </c>
      <c r="C39" t="s">
        <v>16</v>
      </c>
      <c r="D39" s="13" t="s">
        <v>106</v>
      </c>
      <c r="E39" s="1" t="s">
        <v>18</v>
      </c>
      <c r="F39">
        <v>1984</v>
      </c>
      <c r="G39" t="s">
        <v>19</v>
      </c>
      <c r="H39" s="1">
        <v>19</v>
      </c>
      <c r="I39" s="8">
        <v>0.6840277777777778</v>
      </c>
      <c r="J39" s="9">
        <v>0.34375</v>
      </c>
      <c r="K39" s="10">
        <f t="shared" si="0"/>
        <v>0.34027777777777773</v>
      </c>
      <c r="L39" s="11">
        <v>10</v>
      </c>
      <c r="M39" s="12">
        <v>560</v>
      </c>
      <c r="N39" s="1">
        <v>33</v>
      </c>
      <c r="O39" s="1">
        <v>31</v>
      </c>
      <c r="Q39" s="11">
        <v>490</v>
      </c>
    </row>
    <row r="40" spans="1:17" ht="12.75">
      <c r="A40" s="20">
        <v>12</v>
      </c>
      <c r="B40" t="s">
        <v>107</v>
      </c>
      <c r="C40" t="s">
        <v>54</v>
      </c>
      <c r="E40" s="1" t="s">
        <v>18</v>
      </c>
      <c r="F40">
        <v>1977</v>
      </c>
      <c r="G40" t="s">
        <v>19</v>
      </c>
      <c r="H40" s="1">
        <v>18</v>
      </c>
      <c r="I40" s="8">
        <v>0.6645833333333333</v>
      </c>
      <c r="J40" s="9">
        <v>0.34375</v>
      </c>
      <c r="K40" s="10">
        <f t="shared" si="0"/>
        <v>0.3215277777777778</v>
      </c>
      <c r="L40" s="11">
        <v>0</v>
      </c>
      <c r="M40" s="12">
        <v>540</v>
      </c>
      <c r="N40" s="1">
        <v>34</v>
      </c>
      <c r="O40" s="1">
        <v>32</v>
      </c>
      <c r="Q40" s="11">
        <v>463</v>
      </c>
    </row>
    <row r="41" spans="1:17" ht="12.75">
      <c r="A41">
        <v>48</v>
      </c>
      <c r="B41" t="s">
        <v>108</v>
      </c>
      <c r="C41" t="s">
        <v>109</v>
      </c>
      <c r="E41" s="1" t="s">
        <v>18</v>
      </c>
      <c r="F41">
        <v>1955</v>
      </c>
      <c r="G41" t="s">
        <v>19</v>
      </c>
      <c r="H41" s="1">
        <v>18</v>
      </c>
      <c r="I41" s="8">
        <v>0.6666666666666666</v>
      </c>
      <c r="J41" s="9">
        <v>0.34375</v>
      </c>
      <c r="K41" s="10">
        <f t="shared" si="0"/>
        <v>0.3229166666666667</v>
      </c>
      <c r="L41" s="11">
        <v>0</v>
      </c>
      <c r="M41" s="12">
        <v>540</v>
      </c>
      <c r="N41" s="1">
        <v>35</v>
      </c>
      <c r="O41" s="1">
        <v>33</v>
      </c>
      <c r="Q41" s="11">
        <v>465</v>
      </c>
    </row>
    <row r="42" spans="1:17" ht="12.75">
      <c r="A42" s="20">
        <v>40</v>
      </c>
      <c r="B42" t="s">
        <v>110</v>
      </c>
      <c r="C42" t="s">
        <v>111</v>
      </c>
      <c r="E42" s="1" t="s">
        <v>18</v>
      </c>
      <c r="F42">
        <v>1965</v>
      </c>
      <c r="G42" t="s">
        <v>19</v>
      </c>
      <c r="H42" s="1">
        <v>18</v>
      </c>
      <c r="I42" s="8">
        <v>0.6687500000000001</v>
      </c>
      <c r="J42" s="9">
        <v>0.34375</v>
      </c>
      <c r="K42" s="10">
        <f t="shared" si="0"/>
        <v>0.325</v>
      </c>
      <c r="L42" s="11">
        <v>0</v>
      </c>
      <c r="M42" s="12">
        <v>540</v>
      </c>
      <c r="N42" s="1">
        <v>36</v>
      </c>
      <c r="O42" s="1">
        <v>34</v>
      </c>
      <c r="Q42" s="11">
        <v>468</v>
      </c>
    </row>
    <row r="43" spans="1:17" ht="12.75">
      <c r="A43" s="20">
        <v>45</v>
      </c>
      <c r="B43" t="s">
        <v>112</v>
      </c>
      <c r="C43" t="s">
        <v>36</v>
      </c>
      <c r="D43" s="13" t="s">
        <v>113</v>
      </c>
      <c r="E43" s="1" t="s">
        <v>18</v>
      </c>
      <c r="F43">
        <v>1986</v>
      </c>
      <c r="G43" t="s">
        <v>19</v>
      </c>
      <c r="H43" s="1">
        <v>17</v>
      </c>
      <c r="I43" s="8">
        <v>0.6576388888888889</v>
      </c>
      <c r="J43" s="9">
        <v>0.34375</v>
      </c>
      <c r="K43" s="10">
        <f t="shared" si="0"/>
        <v>0.3145833333333333</v>
      </c>
      <c r="L43" s="11">
        <v>0</v>
      </c>
      <c r="M43" s="12">
        <v>510</v>
      </c>
      <c r="N43" s="1">
        <v>37</v>
      </c>
      <c r="O43" s="1">
        <v>35</v>
      </c>
      <c r="Q43" s="11">
        <v>453</v>
      </c>
    </row>
    <row r="44" spans="1:17" ht="12.75">
      <c r="A44" s="20">
        <v>9</v>
      </c>
      <c r="B44" t="s">
        <v>114</v>
      </c>
      <c r="C44" t="s">
        <v>44</v>
      </c>
      <c r="D44" s="13" t="s">
        <v>113</v>
      </c>
      <c r="E44" s="1" t="s">
        <v>18</v>
      </c>
      <c r="F44">
        <v>1974</v>
      </c>
      <c r="G44" t="s">
        <v>19</v>
      </c>
      <c r="H44" s="1">
        <v>17</v>
      </c>
      <c r="I44" s="8">
        <v>0.6576388888888889</v>
      </c>
      <c r="J44" s="9">
        <v>0.34375</v>
      </c>
      <c r="K44" s="10">
        <f t="shared" si="0"/>
        <v>0.3145833333333333</v>
      </c>
      <c r="L44" s="11">
        <v>0</v>
      </c>
      <c r="M44" s="12">
        <v>510</v>
      </c>
      <c r="N44" s="1">
        <v>37</v>
      </c>
      <c r="O44" s="1">
        <v>35</v>
      </c>
      <c r="Q44" s="11">
        <v>453</v>
      </c>
    </row>
    <row r="45" spans="1:17" s="14" customFormat="1" ht="12.75">
      <c r="A45" s="19">
        <v>26</v>
      </c>
      <c r="B45" s="14" t="s">
        <v>115</v>
      </c>
      <c r="C45" s="14" t="s">
        <v>116</v>
      </c>
      <c r="D45" s="21" t="s">
        <v>117</v>
      </c>
      <c r="E45" s="15" t="s">
        <v>63</v>
      </c>
      <c r="F45" s="14">
        <v>1970</v>
      </c>
      <c r="G45" s="14" t="s">
        <v>19</v>
      </c>
      <c r="H45" s="15">
        <v>16</v>
      </c>
      <c r="I45" s="16">
        <v>0.688888888888889</v>
      </c>
      <c r="J45" s="17">
        <v>0.34375</v>
      </c>
      <c r="K45" s="18">
        <f t="shared" si="0"/>
        <v>0.3458333333333334</v>
      </c>
      <c r="L45" s="19">
        <v>18</v>
      </c>
      <c r="M45" s="19">
        <v>462</v>
      </c>
      <c r="N45" s="15">
        <v>38</v>
      </c>
      <c r="O45" s="15">
        <v>5</v>
      </c>
      <c r="Q45" s="19">
        <v>498</v>
      </c>
    </row>
    <row r="46" spans="1:17" ht="12.75">
      <c r="A46" s="20">
        <v>25</v>
      </c>
      <c r="B46" t="s">
        <v>118</v>
      </c>
      <c r="C46" t="s">
        <v>52</v>
      </c>
      <c r="E46" s="1" t="s">
        <v>18</v>
      </c>
      <c r="F46">
        <v>1974</v>
      </c>
      <c r="G46" t="s">
        <v>19</v>
      </c>
      <c r="H46" s="1">
        <v>12</v>
      </c>
      <c r="I46" s="8">
        <v>0.6687500000000001</v>
      </c>
      <c r="J46" s="9">
        <v>0.34375</v>
      </c>
      <c r="K46" s="10">
        <f t="shared" si="0"/>
        <v>0.325</v>
      </c>
      <c r="L46" s="11">
        <v>0</v>
      </c>
      <c r="M46" s="12">
        <v>360</v>
      </c>
      <c r="N46" s="1">
        <v>39</v>
      </c>
      <c r="O46" s="1">
        <v>36</v>
      </c>
      <c r="Q46" s="11">
        <v>468</v>
      </c>
    </row>
    <row r="47" spans="1:17" ht="12.75">
      <c r="A47" s="20">
        <v>31</v>
      </c>
      <c r="B47" t="s">
        <v>119</v>
      </c>
      <c r="C47" t="s">
        <v>54</v>
      </c>
      <c r="E47" s="1" t="s">
        <v>18</v>
      </c>
      <c r="F47">
        <v>1995</v>
      </c>
      <c r="G47" t="s">
        <v>19</v>
      </c>
      <c r="H47" s="1">
        <v>12</v>
      </c>
      <c r="I47" s="8">
        <v>0.686111111111111</v>
      </c>
      <c r="J47" s="9">
        <v>0.34375</v>
      </c>
      <c r="K47" s="10">
        <f t="shared" si="0"/>
        <v>0.3430555555555555</v>
      </c>
      <c r="L47" s="11">
        <v>14</v>
      </c>
      <c r="M47" s="12">
        <v>346</v>
      </c>
      <c r="N47" s="1">
        <v>40</v>
      </c>
      <c r="O47" s="1">
        <v>37</v>
      </c>
      <c r="Q47" s="11">
        <v>494</v>
      </c>
    </row>
  </sheetData>
  <sheetProtection selectLockedCells="1" selectUnlockedCells="1"/>
  <hyperlinks>
    <hyperlink ref="B2" r:id="rId1" display="Brudło"/>
    <hyperlink ref="B3" r:id="rId2" display="Jakubek"/>
    <hyperlink ref="B4" r:id="rId3" display="Mirowski"/>
    <hyperlink ref="B5" r:id="rId4" display="Śmieja"/>
    <hyperlink ref="B6" r:id="rId5" display="Pachulski"/>
    <hyperlink ref="B7" r:id="rId6" display="Pachulski"/>
    <hyperlink ref="B8" r:id="rId7" display="Szumański"/>
    <hyperlink ref="B9" r:id="rId8" display="Cecułą"/>
    <hyperlink ref="B10" r:id="rId9" display="Bober"/>
    <hyperlink ref="B11" r:id="rId10" display="Senderek"/>
    <hyperlink ref="B12" r:id="rId11" display="Hołdakowski"/>
    <hyperlink ref="B13" r:id="rId12" display="Zadworny"/>
    <hyperlink ref="B14" r:id="rId13" display="Królikowski"/>
    <hyperlink ref="B15" r:id="rId14" display="Kowal"/>
    <hyperlink ref="B16" r:id="rId15" display="Ćwirko"/>
    <hyperlink ref="B17" r:id="rId16" display="Witkowski"/>
    <hyperlink ref="B18" r:id="rId17" display="Stanek"/>
    <hyperlink ref="B19" r:id="rId18" display="Szajduk"/>
    <hyperlink ref="B20" r:id="rId19" display="Stanek"/>
    <hyperlink ref="B21" r:id="rId20" display="Herman-Iżycki"/>
    <hyperlink ref="B22" r:id="rId21" display="Zawadzki"/>
    <hyperlink ref="B23" r:id="rId22" display="Blank"/>
    <hyperlink ref="B24" r:id="rId23" display="Wrona"/>
    <hyperlink ref="B25" r:id="rId24" display="Pacek"/>
    <hyperlink ref="B26" r:id="rId25" display="Truszkowska"/>
    <hyperlink ref="B27" r:id="rId26" display="Jaskólski"/>
    <hyperlink ref="B28" r:id="rId27" display="Kliniewski"/>
    <hyperlink ref="B29" r:id="rId28" display="Adamczyk"/>
    <hyperlink ref="B30" r:id="rId29" display="Nikonowicz"/>
    <hyperlink ref="B31" r:id="rId30" display="Głomski"/>
    <hyperlink ref="B32" r:id="rId31" display="Niewęgłowski"/>
    <hyperlink ref="B33" r:id="rId32" display="Belica"/>
    <hyperlink ref="B34" r:id="rId33" display="Rychlik"/>
    <hyperlink ref="B36" r:id="rId34" display="Stefański"/>
    <hyperlink ref="B37" r:id="rId35" display="Jańczak"/>
    <hyperlink ref="B38" r:id="rId36" display="Kasierski"/>
    <hyperlink ref="B39" r:id="rId37" display="Cichoń"/>
    <hyperlink ref="B40" r:id="rId38" display="Gryszkalis"/>
    <hyperlink ref="B41" r:id="rId39" display="Ścibisz"/>
    <hyperlink ref="B42" r:id="rId40" display="Szmejda"/>
    <hyperlink ref="B43" r:id="rId41" display="Szopa"/>
    <hyperlink ref="B44" r:id="rId42" display="Filipiuk"/>
    <hyperlink ref="B45" r:id="rId43" display="Marcinkowska"/>
    <hyperlink ref="B46" r:id="rId44" display="Makowiec"/>
    <hyperlink ref="B47" r:id="rId45" display="Nowak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D4" sqref="D4"/>
    </sheetView>
  </sheetViews>
  <sheetFormatPr defaultColWidth="8.796875" defaultRowHeight="14.25"/>
  <cols>
    <col min="1" max="1" width="4.5" style="0" customWidth="1"/>
    <col min="2" max="2" width="17.796875" style="0" customWidth="1"/>
    <col min="3" max="3" width="10.796875" style="0" customWidth="1"/>
    <col min="4" max="4" width="22.296875" style="0" customWidth="1"/>
    <col min="5" max="5" width="6.296875" style="1" customWidth="1"/>
    <col min="6" max="6" width="8.796875" style="0" customWidth="1"/>
    <col min="7" max="7" width="6.296875" style="0" customWidth="1"/>
    <col min="8" max="8" width="14.59765625" style="1" customWidth="1"/>
    <col min="9" max="9" width="9" style="2" customWidth="1"/>
    <col min="10" max="10" width="10.3984375" style="22" customWidth="1"/>
    <col min="11" max="11" width="9" style="1" customWidth="1"/>
    <col min="12" max="12" width="7" style="1" customWidth="1"/>
    <col min="13" max="13" width="9" style="23" customWidth="1"/>
    <col min="14" max="14" width="9" style="1" customWidth="1"/>
    <col min="15" max="15" width="11.09765625" style="1" customWidth="1"/>
  </cols>
  <sheetData>
    <row r="1" spans="1:17" s="7" customFormat="1" ht="12.75">
      <c r="A1" s="4" t="s">
        <v>0</v>
      </c>
      <c r="B1" s="2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5" t="s">
        <v>9</v>
      </c>
      <c r="K1" s="4" t="s">
        <v>10</v>
      </c>
      <c r="L1" s="4" t="s">
        <v>11</v>
      </c>
      <c r="M1" s="26" t="s">
        <v>12</v>
      </c>
      <c r="N1" s="4" t="s">
        <v>13</v>
      </c>
      <c r="O1" s="4" t="s">
        <v>14</v>
      </c>
      <c r="Q1" s="4" t="s">
        <v>10</v>
      </c>
    </row>
    <row r="2" spans="1:17" ht="12.75">
      <c r="A2">
        <v>103</v>
      </c>
      <c r="B2" t="s">
        <v>120</v>
      </c>
      <c r="C2" t="s">
        <v>42</v>
      </c>
      <c r="E2" s="1" t="s">
        <v>18</v>
      </c>
      <c r="G2" t="s">
        <v>121</v>
      </c>
      <c r="H2" s="1">
        <v>12</v>
      </c>
      <c r="I2" s="27">
        <v>0.5145833333333333</v>
      </c>
      <c r="J2" s="22">
        <v>0.34375</v>
      </c>
      <c r="K2" s="28">
        <f>Q2/60/24</f>
        <v>0.1708333333333333</v>
      </c>
      <c r="L2" s="29">
        <v>0</v>
      </c>
      <c r="M2" s="30">
        <v>360</v>
      </c>
      <c r="N2" s="1">
        <v>1</v>
      </c>
      <c r="O2" s="1">
        <v>1</v>
      </c>
      <c r="Q2" s="11">
        <v>246</v>
      </c>
    </row>
    <row r="3" spans="1:17" ht="12.75">
      <c r="A3">
        <v>100</v>
      </c>
      <c r="B3" t="s">
        <v>122</v>
      </c>
      <c r="C3" t="s">
        <v>54</v>
      </c>
      <c r="E3" s="1" t="s">
        <v>18</v>
      </c>
      <c r="G3" t="s">
        <v>121</v>
      </c>
      <c r="H3" s="1">
        <v>12</v>
      </c>
      <c r="I3" s="27">
        <v>0.5215277777777778</v>
      </c>
      <c r="J3" s="22">
        <v>0.34375</v>
      </c>
      <c r="K3" s="28">
        <f aca="true" t="shared" si="0" ref="K3:K27">Q3/60/24</f>
        <v>0.17777777777777778</v>
      </c>
      <c r="L3" s="29">
        <v>0</v>
      </c>
      <c r="M3" s="30">
        <v>360</v>
      </c>
      <c r="N3" s="1">
        <v>2</v>
      </c>
      <c r="O3" s="1">
        <v>2</v>
      </c>
      <c r="Q3" s="11">
        <v>256</v>
      </c>
    </row>
    <row r="4" spans="1:17" ht="12.75">
      <c r="A4">
        <v>116</v>
      </c>
      <c r="B4" t="s">
        <v>123</v>
      </c>
      <c r="C4" t="s">
        <v>24</v>
      </c>
      <c r="E4" s="1" t="s">
        <v>18</v>
      </c>
      <c r="G4" t="s">
        <v>121</v>
      </c>
      <c r="H4" s="1">
        <v>12</v>
      </c>
      <c r="I4" s="27">
        <v>0.5263888888888889</v>
      </c>
      <c r="J4" s="22">
        <v>0.34375</v>
      </c>
      <c r="K4" s="28">
        <f t="shared" si="0"/>
        <v>0.1826388888888889</v>
      </c>
      <c r="L4" s="29">
        <v>0</v>
      </c>
      <c r="M4" s="30">
        <v>360</v>
      </c>
      <c r="N4" s="1">
        <v>3</v>
      </c>
      <c r="O4" s="1">
        <v>3</v>
      </c>
      <c r="Q4" s="11">
        <v>263</v>
      </c>
    </row>
    <row r="5" spans="1:17" ht="12.75">
      <c r="A5">
        <v>115</v>
      </c>
      <c r="B5" t="s">
        <v>124</v>
      </c>
      <c r="C5" t="s">
        <v>125</v>
      </c>
      <c r="E5" s="1" t="s">
        <v>18</v>
      </c>
      <c r="G5" t="s">
        <v>121</v>
      </c>
      <c r="H5" s="1">
        <v>12</v>
      </c>
      <c r="I5" s="27">
        <v>0.5347222222222222</v>
      </c>
      <c r="J5" s="22">
        <v>0.34375</v>
      </c>
      <c r="K5" s="28">
        <f t="shared" si="0"/>
        <v>0.1909722222222222</v>
      </c>
      <c r="L5" s="29">
        <v>0</v>
      </c>
      <c r="M5" s="30">
        <v>360</v>
      </c>
      <c r="N5" s="1">
        <v>4</v>
      </c>
      <c r="O5" s="1">
        <v>4</v>
      </c>
      <c r="Q5" s="11">
        <v>275</v>
      </c>
    </row>
    <row r="6" spans="1:17" ht="12.75">
      <c r="A6">
        <v>127</v>
      </c>
      <c r="B6" t="s">
        <v>126</v>
      </c>
      <c r="C6" t="s">
        <v>79</v>
      </c>
      <c r="E6" s="1" t="s">
        <v>18</v>
      </c>
      <c r="G6" t="s">
        <v>121</v>
      </c>
      <c r="H6" s="1">
        <v>12</v>
      </c>
      <c r="I6" s="27">
        <v>0.5541666666666667</v>
      </c>
      <c r="J6" s="22">
        <v>0.34375</v>
      </c>
      <c r="K6" s="28">
        <f t="shared" si="0"/>
        <v>0.2111111111111111</v>
      </c>
      <c r="L6" s="29">
        <v>0</v>
      </c>
      <c r="M6" s="30">
        <v>360</v>
      </c>
      <c r="N6" s="1">
        <v>5</v>
      </c>
      <c r="O6" s="1">
        <v>5</v>
      </c>
      <c r="Q6" s="11">
        <v>304</v>
      </c>
    </row>
    <row r="7" spans="1:17" ht="12.75">
      <c r="A7">
        <v>109</v>
      </c>
      <c r="B7" t="s">
        <v>127</v>
      </c>
      <c r="C7" t="s">
        <v>128</v>
      </c>
      <c r="E7" s="1" t="s">
        <v>18</v>
      </c>
      <c r="G7" t="s">
        <v>121</v>
      </c>
      <c r="H7" s="1">
        <v>12</v>
      </c>
      <c r="I7" s="27">
        <v>0.5548611111111111</v>
      </c>
      <c r="J7" s="22">
        <v>0.34375</v>
      </c>
      <c r="K7" s="28">
        <f t="shared" si="0"/>
        <v>0.21180555555555555</v>
      </c>
      <c r="L7" s="29">
        <v>0</v>
      </c>
      <c r="M7" s="30">
        <v>360</v>
      </c>
      <c r="N7" s="1">
        <v>6</v>
      </c>
      <c r="O7" s="1">
        <v>6</v>
      </c>
      <c r="Q7" s="11">
        <v>305</v>
      </c>
    </row>
    <row r="8" spans="1:17" s="14" customFormat="1" ht="12.75">
      <c r="A8" s="14">
        <v>106</v>
      </c>
      <c r="B8" s="14" t="s">
        <v>129</v>
      </c>
      <c r="C8" s="14" t="s">
        <v>116</v>
      </c>
      <c r="E8" s="15" t="s">
        <v>18</v>
      </c>
      <c r="G8" t="s">
        <v>121</v>
      </c>
      <c r="H8" s="15">
        <v>12</v>
      </c>
      <c r="I8" s="31">
        <v>0.5583333333333333</v>
      </c>
      <c r="J8" s="32">
        <v>0.34375</v>
      </c>
      <c r="K8" s="33">
        <f t="shared" si="0"/>
        <v>0.2152777777777778</v>
      </c>
      <c r="L8" s="34">
        <v>0</v>
      </c>
      <c r="M8" s="35">
        <v>360</v>
      </c>
      <c r="N8" s="15">
        <v>7</v>
      </c>
      <c r="O8" s="15">
        <v>1</v>
      </c>
      <c r="Q8" s="19">
        <v>310</v>
      </c>
    </row>
    <row r="9" spans="1:17" ht="12.75">
      <c r="A9">
        <v>112</v>
      </c>
      <c r="B9" t="s">
        <v>130</v>
      </c>
      <c r="C9" t="s">
        <v>57</v>
      </c>
      <c r="E9" s="1" t="s">
        <v>18</v>
      </c>
      <c r="G9" t="s">
        <v>121</v>
      </c>
      <c r="H9" s="1">
        <v>12</v>
      </c>
      <c r="I9" s="27">
        <v>0.5583333333333333</v>
      </c>
      <c r="J9" s="22">
        <v>0.34375</v>
      </c>
      <c r="K9" s="28">
        <f t="shared" si="0"/>
        <v>0.2152777777777778</v>
      </c>
      <c r="L9" s="29">
        <v>0</v>
      </c>
      <c r="M9" s="30">
        <v>360</v>
      </c>
      <c r="N9" s="1">
        <v>7</v>
      </c>
      <c r="O9" s="1">
        <v>7</v>
      </c>
      <c r="Q9" s="11">
        <v>310</v>
      </c>
    </row>
    <row r="10" spans="1:17" ht="12.75">
      <c r="A10">
        <v>102</v>
      </c>
      <c r="B10" t="s">
        <v>131</v>
      </c>
      <c r="C10" t="s">
        <v>132</v>
      </c>
      <c r="E10" s="1" t="s">
        <v>18</v>
      </c>
      <c r="G10" t="s">
        <v>121</v>
      </c>
      <c r="H10" s="1">
        <v>12</v>
      </c>
      <c r="I10" s="27">
        <v>0.5673611111111111</v>
      </c>
      <c r="J10" s="22">
        <v>0.34375</v>
      </c>
      <c r="K10" s="28">
        <f t="shared" si="0"/>
        <v>0.2236111111111111</v>
      </c>
      <c r="L10" s="29">
        <v>0</v>
      </c>
      <c r="M10" s="30">
        <v>360</v>
      </c>
      <c r="N10" s="1">
        <v>8</v>
      </c>
      <c r="O10" s="1">
        <v>8</v>
      </c>
      <c r="Q10" s="11">
        <v>322</v>
      </c>
    </row>
    <row r="11" spans="1:17" ht="12.75">
      <c r="A11">
        <v>128</v>
      </c>
      <c r="B11" t="s">
        <v>133</v>
      </c>
      <c r="C11" t="s">
        <v>76</v>
      </c>
      <c r="E11" s="1" t="s">
        <v>18</v>
      </c>
      <c r="G11" t="s">
        <v>121</v>
      </c>
      <c r="H11" s="1">
        <v>12</v>
      </c>
      <c r="I11" s="27">
        <v>0.5729166666666666</v>
      </c>
      <c r="J11" s="22">
        <v>0.34375</v>
      </c>
      <c r="K11" s="28">
        <f t="shared" si="0"/>
        <v>0.22916666666666666</v>
      </c>
      <c r="L11" s="29">
        <v>0</v>
      </c>
      <c r="M11" s="30">
        <v>360</v>
      </c>
      <c r="N11" s="1">
        <v>9</v>
      </c>
      <c r="O11" s="1">
        <v>9</v>
      </c>
      <c r="Q11" s="11">
        <v>330</v>
      </c>
    </row>
    <row r="12" spans="1:17" ht="12.75">
      <c r="A12">
        <v>108</v>
      </c>
      <c r="B12" t="s">
        <v>134</v>
      </c>
      <c r="C12" t="s">
        <v>135</v>
      </c>
      <c r="E12" s="1" t="s">
        <v>18</v>
      </c>
      <c r="G12" t="s">
        <v>121</v>
      </c>
      <c r="H12" s="1">
        <v>12</v>
      </c>
      <c r="I12" s="27">
        <v>0.576388888888889</v>
      </c>
      <c r="J12" s="22">
        <v>0.34375</v>
      </c>
      <c r="K12" s="28">
        <f t="shared" si="0"/>
        <v>0.23263888888888887</v>
      </c>
      <c r="L12" s="29">
        <v>0</v>
      </c>
      <c r="M12" s="30">
        <v>360</v>
      </c>
      <c r="N12" s="1">
        <v>10</v>
      </c>
      <c r="O12" s="1">
        <v>10</v>
      </c>
      <c r="Q12" s="11">
        <v>335</v>
      </c>
    </row>
    <row r="13" spans="1:17" ht="12.75">
      <c r="A13">
        <v>125</v>
      </c>
      <c r="B13" t="s">
        <v>136</v>
      </c>
      <c r="C13" t="s">
        <v>79</v>
      </c>
      <c r="E13" s="1" t="s">
        <v>18</v>
      </c>
      <c r="G13" t="s">
        <v>121</v>
      </c>
      <c r="H13" s="1">
        <v>12</v>
      </c>
      <c r="I13" s="27">
        <v>0.576388888888889</v>
      </c>
      <c r="J13" s="22">
        <v>0.34375</v>
      </c>
      <c r="K13" s="28">
        <f t="shared" si="0"/>
        <v>0.23263888888888887</v>
      </c>
      <c r="L13" s="29">
        <v>0</v>
      </c>
      <c r="M13" s="30">
        <v>360</v>
      </c>
      <c r="N13" s="1">
        <v>10</v>
      </c>
      <c r="O13" s="1">
        <v>10</v>
      </c>
      <c r="Q13" s="11">
        <v>335</v>
      </c>
    </row>
    <row r="14" spans="1:17" ht="12.75">
      <c r="A14">
        <v>126</v>
      </c>
      <c r="B14" t="s">
        <v>137</v>
      </c>
      <c r="C14" t="s">
        <v>138</v>
      </c>
      <c r="E14" s="1" t="s">
        <v>18</v>
      </c>
      <c r="G14" t="s">
        <v>121</v>
      </c>
      <c r="H14" s="1">
        <v>12</v>
      </c>
      <c r="I14" s="27">
        <v>0.576388888888889</v>
      </c>
      <c r="J14" s="22">
        <v>0.34375</v>
      </c>
      <c r="K14" s="28">
        <f t="shared" si="0"/>
        <v>0.23263888888888887</v>
      </c>
      <c r="L14" s="29">
        <v>0</v>
      </c>
      <c r="M14" s="30">
        <v>360</v>
      </c>
      <c r="N14" s="1">
        <v>10</v>
      </c>
      <c r="O14" s="1">
        <v>10</v>
      </c>
      <c r="Q14" s="11">
        <v>335</v>
      </c>
    </row>
    <row r="15" spans="1:17" ht="12.75">
      <c r="A15">
        <v>101</v>
      </c>
      <c r="B15" t="s">
        <v>139</v>
      </c>
      <c r="C15" t="s">
        <v>52</v>
      </c>
      <c r="E15" s="1" t="s">
        <v>18</v>
      </c>
      <c r="G15" t="s">
        <v>121</v>
      </c>
      <c r="H15" s="1">
        <v>12</v>
      </c>
      <c r="I15" s="27">
        <v>0.5972222222222222</v>
      </c>
      <c r="J15" s="22">
        <v>0.34375</v>
      </c>
      <c r="K15" s="28">
        <f t="shared" si="0"/>
        <v>0.2534722222222222</v>
      </c>
      <c r="L15" s="29">
        <v>5</v>
      </c>
      <c r="M15" s="30">
        <v>355</v>
      </c>
      <c r="N15" s="1">
        <v>11</v>
      </c>
      <c r="O15" s="1">
        <v>11</v>
      </c>
      <c r="Q15" s="11">
        <v>365</v>
      </c>
    </row>
    <row r="16" spans="1:17" ht="12.75">
      <c r="A16">
        <v>107</v>
      </c>
      <c r="B16" t="s">
        <v>140</v>
      </c>
      <c r="C16" t="s">
        <v>103</v>
      </c>
      <c r="E16" s="1" t="s">
        <v>18</v>
      </c>
      <c r="G16" t="s">
        <v>121</v>
      </c>
      <c r="H16" s="1">
        <v>11</v>
      </c>
      <c r="I16" s="27">
        <v>0.5673611111111111</v>
      </c>
      <c r="J16" s="22">
        <v>0.34375</v>
      </c>
      <c r="K16" s="28">
        <f t="shared" si="0"/>
        <v>0.2236111111111111</v>
      </c>
      <c r="L16" s="29">
        <v>0</v>
      </c>
      <c r="M16" s="30">
        <v>330</v>
      </c>
      <c r="N16" s="1">
        <v>12</v>
      </c>
      <c r="O16" s="1">
        <v>12</v>
      </c>
      <c r="Q16" s="11">
        <v>322</v>
      </c>
    </row>
    <row r="17" spans="1:17" s="14" customFormat="1" ht="12.75">
      <c r="A17" s="14">
        <v>119</v>
      </c>
      <c r="B17" s="14" t="s">
        <v>141</v>
      </c>
      <c r="C17" s="14" t="s">
        <v>142</v>
      </c>
      <c r="E17" s="15" t="s">
        <v>18</v>
      </c>
      <c r="G17" t="s">
        <v>121</v>
      </c>
      <c r="H17" s="15">
        <v>10</v>
      </c>
      <c r="I17" s="31">
        <v>0.5833333333333334</v>
      </c>
      <c r="J17" s="32">
        <v>0.34375</v>
      </c>
      <c r="K17" s="33">
        <f t="shared" si="0"/>
        <v>0.23958333333333334</v>
      </c>
      <c r="L17" s="34">
        <v>0</v>
      </c>
      <c r="M17" s="35">
        <v>300</v>
      </c>
      <c r="N17" s="15">
        <v>13</v>
      </c>
      <c r="O17" s="15">
        <v>2</v>
      </c>
      <c r="Q17" s="19">
        <v>345</v>
      </c>
    </row>
    <row r="18" spans="1:17" ht="12.75">
      <c r="A18">
        <v>120</v>
      </c>
      <c r="B18" t="s">
        <v>141</v>
      </c>
      <c r="C18" t="s">
        <v>60</v>
      </c>
      <c r="E18" s="1" t="s">
        <v>18</v>
      </c>
      <c r="G18" t="s">
        <v>121</v>
      </c>
      <c r="H18" s="1">
        <v>10</v>
      </c>
      <c r="I18" s="27">
        <v>0.5833333333333334</v>
      </c>
      <c r="J18" s="22">
        <v>0.34375</v>
      </c>
      <c r="K18" s="28">
        <f t="shared" si="0"/>
        <v>0.23958333333333334</v>
      </c>
      <c r="L18" s="29">
        <v>0</v>
      </c>
      <c r="M18" s="30">
        <v>300</v>
      </c>
      <c r="N18" s="1">
        <v>13</v>
      </c>
      <c r="O18" s="1">
        <v>13</v>
      </c>
      <c r="Q18" s="11">
        <v>345</v>
      </c>
    </row>
    <row r="19" spans="1:17" ht="12.75">
      <c r="A19">
        <v>121</v>
      </c>
      <c r="B19" t="s">
        <v>141</v>
      </c>
      <c r="C19" t="s">
        <v>143</v>
      </c>
      <c r="E19" s="1" t="s">
        <v>18</v>
      </c>
      <c r="G19" t="s">
        <v>121</v>
      </c>
      <c r="H19" s="1">
        <v>10</v>
      </c>
      <c r="I19" s="27">
        <v>0.5833333333333334</v>
      </c>
      <c r="J19" s="22">
        <v>0.34375</v>
      </c>
      <c r="K19" s="28">
        <f t="shared" si="0"/>
        <v>0.23958333333333334</v>
      </c>
      <c r="L19" s="29">
        <v>0</v>
      </c>
      <c r="M19" s="30">
        <v>300</v>
      </c>
      <c r="N19" s="1">
        <v>13</v>
      </c>
      <c r="O19" s="1">
        <v>13</v>
      </c>
      <c r="Q19" s="11">
        <v>345</v>
      </c>
    </row>
    <row r="20" spans="1:17" ht="12.75">
      <c r="A20">
        <v>122</v>
      </c>
      <c r="B20" t="s">
        <v>141</v>
      </c>
      <c r="C20" t="s">
        <v>144</v>
      </c>
      <c r="E20" s="1" t="s">
        <v>18</v>
      </c>
      <c r="G20" t="s">
        <v>121</v>
      </c>
      <c r="H20" s="1">
        <v>10</v>
      </c>
      <c r="I20" s="27">
        <v>0.5833333333333334</v>
      </c>
      <c r="J20" s="22">
        <v>0.34375</v>
      </c>
      <c r="K20" s="22">
        <f t="shared" si="0"/>
        <v>0.23958333333333334</v>
      </c>
      <c r="L20" s="29">
        <v>0</v>
      </c>
      <c r="M20" s="30">
        <v>300</v>
      </c>
      <c r="N20" s="1">
        <v>13</v>
      </c>
      <c r="O20" s="1">
        <v>13</v>
      </c>
      <c r="Q20" s="11">
        <v>345</v>
      </c>
    </row>
    <row r="21" spans="1:17" ht="12.75">
      <c r="A21">
        <v>105</v>
      </c>
      <c r="B21" t="s">
        <v>102</v>
      </c>
      <c r="C21" t="s">
        <v>97</v>
      </c>
      <c r="E21" s="1" t="s">
        <v>18</v>
      </c>
      <c r="G21" t="s">
        <v>121</v>
      </c>
      <c r="H21" s="1">
        <v>9</v>
      </c>
      <c r="I21" s="27">
        <v>0.6305555555555555</v>
      </c>
      <c r="J21" s="22">
        <v>0.34375</v>
      </c>
      <c r="K21" s="28">
        <f t="shared" si="0"/>
        <v>0.2868055555555556</v>
      </c>
      <c r="L21" s="29">
        <v>53</v>
      </c>
      <c r="M21" s="30">
        <v>217</v>
      </c>
      <c r="N21" s="1">
        <v>14</v>
      </c>
      <c r="O21" s="1">
        <v>14</v>
      </c>
      <c r="Q21" s="11">
        <v>413</v>
      </c>
    </row>
    <row r="22" spans="1:17" ht="12.75">
      <c r="A22">
        <v>117</v>
      </c>
      <c r="B22" t="s">
        <v>145</v>
      </c>
      <c r="C22" t="s">
        <v>146</v>
      </c>
      <c r="E22" s="1" t="s">
        <v>18</v>
      </c>
      <c r="G22" t="s">
        <v>121</v>
      </c>
      <c r="H22" s="1">
        <v>7</v>
      </c>
      <c r="I22" s="27">
        <v>0.5895833333333333</v>
      </c>
      <c r="J22" s="22">
        <v>0.34375</v>
      </c>
      <c r="K22" s="28">
        <f t="shared" si="0"/>
        <v>0.24583333333333335</v>
      </c>
      <c r="L22" s="29">
        <v>0</v>
      </c>
      <c r="M22" s="30">
        <v>210</v>
      </c>
      <c r="N22" s="1">
        <v>15</v>
      </c>
      <c r="O22" s="1">
        <v>15</v>
      </c>
      <c r="Q22" s="11">
        <v>354</v>
      </c>
    </row>
    <row r="23" spans="1:17" ht="12.75">
      <c r="A23">
        <v>110</v>
      </c>
      <c r="B23" t="s">
        <v>147</v>
      </c>
      <c r="C23" t="s">
        <v>29</v>
      </c>
      <c r="E23" s="1" t="s">
        <v>18</v>
      </c>
      <c r="G23" t="s">
        <v>121</v>
      </c>
      <c r="H23" s="1">
        <v>7</v>
      </c>
      <c r="I23" s="27">
        <v>0.5902777777777778</v>
      </c>
      <c r="J23" s="22">
        <v>0.34375</v>
      </c>
      <c r="K23" s="22">
        <f t="shared" si="0"/>
        <v>0.2465277777777778</v>
      </c>
      <c r="L23" s="29">
        <v>0</v>
      </c>
      <c r="M23" s="30">
        <v>210</v>
      </c>
      <c r="N23" s="1">
        <v>16</v>
      </c>
      <c r="O23" s="1">
        <v>16</v>
      </c>
      <c r="Q23" s="11">
        <v>355</v>
      </c>
    </row>
    <row r="24" spans="1:17" ht="12.75">
      <c r="A24">
        <v>111</v>
      </c>
      <c r="B24" t="s">
        <v>147</v>
      </c>
      <c r="C24" t="s">
        <v>148</v>
      </c>
      <c r="E24" s="1" t="s">
        <v>18</v>
      </c>
      <c r="G24" t="s">
        <v>121</v>
      </c>
      <c r="H24" s="1">
        <v>7</v>
      </c>
      <c r="I24" s="27">
        <v>0.5909722222222222</v>
      </c>
      <c r="J24" s="22">
        <v>0.34375</v>
      </c>
      <c r="K24" s="28">
        <f t="shared" si="0"/>
        <v>0.24722222222222223</v>
      </c>
      <c r="L24" s="29">
        <v>0</v>
      </c>
      <c r="M24" s="30">
        <v>210</v>
      </c>
      <c r="N24" s="1">
        <v>17</v>
      </c>
      <c r="O24" s="1">
        <v>17</v>
      </c>
      <c r="Q24" s="11">
        <v>356</v>
      </c>
    </row>
    <row r="25" spans="1:17" s="14" customFormat="1" ht="12.75">
      <c r="A25" s="14">
        <v>118</v>
      </c>
      <c r="B25" s="14" t="s">
        <v>93</v>
      </c>
      <c r="C25" s="14" t="s">
        <v>149</v>
      </c>
      <c r="E25" s="15" t="s">
        <v>63</v>
      </c>
      <c r="G25" t="s">
        <v>121</v>
      </c>
      <c r="H25" s="15">
        <v>7</v>
      </c>
      <c r="I25" s="31">
        <v>0.59375</v>
      </c>
      <c r="J25" s="32">
        <v>0.34375</v>
      </c>
      <c r="K25" s="33">
        <f t="shared" si="0"/>
        <v>0.25</v>
      </c>
      <c r="L25" s="34">
        <v>0</v>
      </c>
      <c r="M25" s="35">
        <v>210</v>
      </c>
      <c r="N25" s="15">
        <v>18</v>
      </c>
      <c r="O25" s="15">
        <v>3</v>
      </c>
      <c r="Q25" s="19">
        <v>360</v>
      </c>
    </row>
    <row r="26" spans="1:17" s="14" customFormat="1" ht="12.75">
      <c r="A26" s="14">
        <v>104</v>
      </c>
      <c r="B26" s="14" t="s">
        <v>150</v>
      </c>
      <c r="C26" s="14" t="s">
        <v>151</v>
      </c>
      <c r="E26" s="15" t="s">
        <v>63</v>
      </c>
      <c r="G26" t="s">
        <v>121</v>
      </c>
      <c r="H26" s="15">
        <v>5</v>
      </c>
      <c r="I26" s="31">
        <v>0.5791666666666667</v>
      </c>
      <c r="J26" s="32">
        <v>0.34375</v>
      </c>
      <c r="K26" s="33">
        <f t="shared" si="0"/>
        <v>0.2354166666666667</v>
      </c>
      <c r="L26" s="34">
        <v>0</v>
      </c>
      <c r="M26" s="35">
        <v>150</v>
      </c>
      <c r="N26" s="15">
        <v>19</v>
      </c>
      <c r="O26" s="15">
        <v>4</v>
      </c>
      <c r="Q26" s="19">
        <v>339</v>
      </c>
    </row>
    <row r="27" spans="1:17" s="14" customFormat="1" ht="12.75">
      <c r="A27" s="14">
        <v>123</v>
      </c>
      <c r="B27" s="14" t="s">
        <v>152</v>
      </c>
      <c r="C27" s="14" t="s">
        <v>153</v>
      </c>
      <c r="E27" s="15" t="s">
        <v>63</v>
      </c>
      <c r="G27" t="s">
        <v>121</v>
      </c>
      <c r="H27" s="15">
        <v>5</v>
      </c>
      <c r="I27" s="31">
        <v>0.5791666666666667</v>
      </c>
      <c r="J27" s="32">
        <v>0.34375</v>
      </c>
      <c r="K27" s="33">
        <f t="shared" si="0"/>
        <v>0.2354166666666667</v>
      </c>
      <c r="L27" s="34">
        <v>0</v>
      </c>
      <c r="M27" s="35">
        <v>150</v>
      </c>
      <c r="N27" s="15">
        <v>19</v>
      </c>
      <c r="O27" s="15">
        <v>4</v>
      </c>
      <c r="Q27" s="19">
        <v>339</v>
      </c>
    </row>
    <row r="28" spans="9:17" ht="12.75">
      <c r="I28" s="8"/>
      <c r="K28" s="36"/>
      <c r="L28" s="29"/>
      <c r="M28" s="30"/>
      <c r="Q28" s="11"/>
    </row>
    <row r="29" spans="9:17" ht="12.75">
      <c r="I29" s="8"/>
      <c r="K29" s="36"/>
      <c r="L29" s="29"/>
      <c r="M29" s="30"/>
      <c r="Q29" s="11"/>
    </row>
    <row r="30" spans="9:17" ht="12.75">
      <c r="I30" s="8"/>
      <c r="K30" s="36"/>
      <c r="L30" s="29"/>
      <c r="M30" s="30"/>
      <c r="Q30" s="11"/>
    </row>
    <row r="31" spans="9:17" ht="12.75">
      <c r="I31" s="8"/>
      <c r="K31" s="36"/>
      <c r="L31" s="29"/>
      <c r="M31" s="30"/>
      <c r="Q31" s="11">
        <v>492</v>
      </c>
    </row>
    <row r="32" spans="9:17" ht="12.75">
      <c r="I32" s="8"/>
      <c r="K32" s="36"/>
      <c r="L32" s="29"/>
      <c r="M32" s="30"/>
      <c r="Q32" s="11">
        <v>506</v>
      </c>
    </row>
    <row r="33" spans="9:17" ht="12.75">
      <c r="I33" s="8"/>
      <c r="K33" s="36"/>
      <c r="L33" s="29"/>
      <c r="M33" s="30"/>
      <c r="Q33" s="11">
        <v>506</v>
      </c>
    </row>
    <row r="34" spans="9:17" ht="12.75">
      <c r="I34" s="8"/>
      <c r="K34" s="36"/>
      <c r="L34" s="29"/>
      <c r="M34" s="30"/>
      <c r="Q34" s="11">
        <v>476</v>
      </c>
    </row>
    <row r="35" spans="1:17" ht="12.75">
      <c r="A35" s="20"/>
      <c r="I35" s="8"/>
      <c r="K35" s="36"/>
      <c r="L35" s="29"/>
      <c r="M35" s="30"/>
      <c r="Q35" s="11">
        <v>480</v>
      </c>
    </row>
    <row r="36" spans="1:17" ht="12.75">
      <c r="A36" s="20"/>
      <c r="I36" s="8"/>
      <c r="K36" s="36"/>
      <c r="L36" s="29"/>
      <c r="M36" s="30"/>
      <c r="Q36" s="11">
        <v>481</v>
      </c>
    </row>
    <row r="37" spans="9:17" ht="12.75">
      <c r="I37" s="8"/>
      <c r="K37" s="36"/>
      <c r="L37" s="29"/>
      <c r="M37" s="30"/>
      <c r="Q37" s="11">
        <v>493</v>
      </c>
    </row>
    <row r="38" spans="1:17" ht="12.75">
      <c r="A38" s="20"/>
      <c r="I38" s="8"/>
      <c r="K38" s="36"/>
      <c r="L38" s="29"/>
      <c r="M38" s="30"/>
      <c r="Q38" s="11">
        <v>425</v>
      </c>
    </row>
    <row r="39" spans="1:17" ht="12.75">
      <c r="A39" s="20"/>
      <c r="I39" s="8"/>
      <c r="K39" s="36"/>
      <c r="L39" s="29"/>
      <c r="M39" s="30"/>
      <c r="Q39" s="11">
        <v>490</v>
      </c>
    </row>
    <row r="40" spans="1:17" ht="12.75">
      <c r="A40" s="20"/>
      <c r="I40" s="8"/>
      <c r="K40" s="36"/>
      <c r="L40" s="29"/>
      <c r="M40" s="30"/>
      <c r="Q40" s="11">
        <v>463</v>
      </c>
    </row>
    <row r="41" spans="9:17" ht="12.75">
      <c r="I41" s="8"/>
      <c r="K41" s="36"/>
      <c r="L41" s="29"/>
      <c r="M41" s="30"/>
      <c r="Q41" s="11">
        <v>465</v>
      </c>
    </row>
    <row r="42" spans="1:17" ht="12.75">
      <c r="A42" s="20"/>
      <c r="I42" s="8"/>
      <c r="K42" s="36"/>
      <c r="L42" s="29"/>
      <c r="M42" s="30"/>
      <c r="Q42" s="11">
        <v>468</v>
      </c>
    </row>
    <row r="43" spans="1:17" ht="12.75">
      <c r="A43" s="20"/>
      <c r="I43" s="8"/>
      <c r="K43" s="36"/>
      <c r="L43" s="29"/>
      <c r="M43" s="30"/>
      <c r="Q43" s="11">
        <v>453</v>
      </c>
    </row>
    <row r="44" spans="1:17" ht="12.75">
      <c r="A44" s="20"/>
      <c r="I44" s="8"/>
      <c r="K44" s="36"/>
      <c r="L44" s="29"/>
      <c r="M44" s="30"/>
      <c r="Q44" s="11">
        <v>453</v>
      </c>
    </row>
    <row r="45" spans="1:17" s="14" customFormat="1" ht="12.75">
      <c r="A45" s="19"/>
      <c r="B45"/>
      <c r="E45" s="15"/>
      <c r="H45" s="15"/>
      <c r="I45" s="8"/>
      <c r="J45" s="22"/>
      <c r="K45" s="36"/>
      <c r="L45" s="29"/>
      <c r="M45" s="30"/>
      <c r="N45" s="1"/>
      <c r="O45" s="15"/>
      <c r="Q45" s="11">
        <v>498</v>
      </c>
    </row>
    <row r="46" spans="1:17" ht="12.75">
      <c r="A46" s="20"/>
      <c r="I46" s="8"/>
      <c r="K46" s="36"/>
      <c r="L46" s="29"/>
      <c r="M46" s="30"/>
      <c r="Q46" s="11">
        <v>468</v>
      </c>
    </row>
    <row r="47" spans="1:17" ht="12.75">
      <c r="A47" s="20"/>
      <c r="I47" s="8"/>
      <c r="K47" s="36"/>
      <c r="L47" s="29"/>
      <c r="M47" s="30"/>
      <c r="Q47" s="11">
        <v>494</v>
      </c>
    </row>
  </sheetData>
  <sheetProtection selectLockedCells="1" selectUnlockedCells="1"/>
  <hyperlinks>
    <hyperlink ref="B2" r:id="rId1" display="Jaroszewski"/>
    <hyperlink ref="B3" r:id="rId2" display="Banach"/>
    <hyperlink ref="B4" r:id="rId3" display="Nowicki"/>
    <hyperlink ref="B5" r:id="rId4" display="Naglewicz"/>
    <hyperlink ref="B6" r:id="rId5" display="Wysocki"/>
    <hyperlink ref="B7" r:id="rId6" display="Kotkowski"/>
    <hyperlink ref="B8" r:id="rId7" display="Klasa-Lewandowska"/>
    <hyperlink ref="B9" r:id="rId8" display="Lewandowski"/>
    <hyperlink ref="B10" r:id="rId9" display="Jankowski"/>
    <hyperlink ref="B11" r:id="rId10" display="Gruda"/>
    <hyperlink ref="B12" r:id="rId11" display="Kopydłowski"/>
    <hyperlink ref="B13" r:id="rId12" display="Tadeusz"/>
    <hyperlink ref="B14" r:id="rId13" display="Wolny"/>
    <hyperlink ref="B15" r:id="rId14" display="Ilek"/>
    <hyperlink ref="B16" r:id="rId15" display="Kobus"/>
    <hyperlink ref="B17" r:id="rId16" display="Santus"/>
    <hyperlink ref="B18" r:id="rId17" display="Santus"/>
    <hyperlink ref="B19" r:id="rId18" display="Santus"/>
    <hyperlink ref="B20" r:id="rId19" display="Santus"/>
    <hyperlink ref="B21" r:id="rId20" display="Kasierski"/>
    <hyperlink ref="B22" r:id="rId21" display="Plaskaty"/>
    <hyperlink ref="B23" r:id="rId22" display="Kozłowski"/>
    <hyperlink ref="B24" r:id="rId23" display="Kozłowski"/>
    <hyperlink ref="B25" r:id="rId24" display="Rychlik"/>
    <hyperlink ref="B26" r:id="rId25" display="Kamińska"/>
    <hyperlink ref="B27" r:id="rId26" display="Szkut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23">
      <selection activeCell="F42" sqref="F42"/>
    </sheetView>
  </sheetViews>
  <sheetFormatPr defaultColWidth="8.796875" defaultRowHeight="14.25"/>
  <cols>
    <col min="1" max="1" width="4.5" style="0" customWidth="1"/>
    <col min="2" max="2" width="14.296875" style="0" customWidth="1"/>
    <col min="3" max="3" width="13.296875" style="0" customWidth="1"/>
    <col min="4" max="4" width="22.296875" style="0" customWidth="1"/>
    <col min="5" max="5" width="6.296875" style="1" customWidth="1"/>
    <col min="6" max="6" width="8.796875" style="0" customWidth="1"/>
    <col min="7" max="7" width="7.5" style="0" customWidth="1"/>
    <col min="8" max="8" width="14.59765625" style="1" customWidth="1"/>
    <col min="9" max="9" width="9" style="23" customWidth="1"/>
    <col min="10" max="10" width="8.796875" style="1" customWidth="1"/>
    <col min="11" max="11" width="9" style="3" customWidth="1"/>
    <col min="12" max="14" width="9" style="1" customWidth="1"/>
    <col min="15" max="15" width="11.09765625" style="1" customWidth="1"/>
  </cols>
  <sheetData>
    <row r="1" spans="1:17" s="7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6" t="s">
        <v>10</v>
      </c>
      <c r="L1" s="4" t="s">
        <v>11</v>
      </c>
      <c r="M1" s="37" t="s">
        <v>154</v>
      </c>
      <c r="N1" s="4" t="s">
        <v>13</v>
      </c>
      <c r="O1" s="4" t="s">
        <v>14</v>
      </c>
      <c r="Q1" s="38" t="s">
        <v>155</v>
      </c>
    </row>
    <row r="2" spans="1:17" ht="12.75">
      <c r="A2">
        <v>306</v>
      </c>
      <c r="B2" t="s">
        <v>156</v>
      </c>
      <c r="C2" t="s">
        <v>94</v>
      </c>
      <c r="D2" s="13" t="s">
        <v>157</v>
      </c>
      <c r="E2" s="1" t="s">
        <v>18</v>
      </c>
      <c r="F2">
        <v>1978</v>
      </c>
      <c r="G2" t="s">
        <v>158</v>
      </c>
      <c r="H2" s="1">
        <v>25</v>
      </c>
      <c r="I2" s="39">
        <v>0.48541666666666666</v>
      </c>
      <c r="J2" s="9">
        <v>0.25</v>
      </c>
      <c r="K2" s="10">
        <f aca="true" t="shared" si="0" ref="K2:K41">Q2/60/24</f>
        <v>0.23472222222222225</v>
      </c>
      <c r="L2" s="29">
        <v>0</v>
      </c>
      <c r="M2" s="40">
        <v>750</v>
      </c>
      <c r="N2" s="15">
        <v>1</v>
      </c>
      <c r="O2" s="1">
        <v>1</v>
      </c>
      <c r="Q2" s="11">
        <v>338</v>
      </c>
    </row>
    <row r="3" spans="1:17" ht="12.75">
      <c r="A3">
        <v>304</v>
      </c>
      <c r="B3" t="s">
        <v>159</v>
      </c>
      <c r="C3" t="s">
        <v>16</v>
      </c>
      <c r="D3" s="13" t="s">
        <v>160</v>
      </c>
      <c r="E3" s="1" t="s">
        <v>18</v>
      </c>
      <c r="F3">
        <v>1989</v>
      </c>
      <c r="G3" t="s">
        <v>158</v>
      </c>
      <c r="H3" s="1">
        <v>25</v>
      </c>
      <c r="I3" s="39">
        <v>0.49722222222222223</v>
      </c>
      <c r="J3" s="9">
        <v>0.25</v>
      </c>
      <c r="K3" s="10">
        <f t="shared" si="0"/>
        <v>0.2465277777777778</v>
      </c>
      <c r="L3" s="29">
        <v>0</v>
      </c>
      <c r="M3" s="40">
        <v>750</v>
      </c>
      <c r="N3" s="1">
        <v>2</v>
      </c>
      <c r="O3" s="1">
        <v>2</v>
      </c>
      <c r="Q3" s="11">
        <v>355</v>
      </c>
    </row>
    <row r="4" spans="1:17" ht="12.75">
      <c r="A4">
        <v>338</v>
      </c>
      <c r="B4" t="s">
        <v>161</v>
      </c>
      <c r="C4" t="s">
        <v>103</v>
      </c>
      <c r="D4" s="13" t="s">
        <v>162</v>
      </c>
      <c r="E4" s="1" t="s">
        <v>18</v>
      </c>
      <c r="F4">
        <v>1970</v>
      </c>
      <c r="G4" t="s">
        <v>158</v>
      </c>
      <c r="H4" s="1">
        <v>25</v>
      </c>
      <c r="I4" s="39">
        <v>0.5444444444444444</v>
      </c>
      <c r="J4" s="9">
        <v>0.25</v>
      </c>
      <c r="K4" s="10">
        <f t="shared" si="0"/>
        <v>0.29375</v>
      </c>
      <c r="L4" s="29">
        <v>0</v>
      </c>
      <c r="M4" s="40">
        <v>750</v>
      </c>
      <c r="N4" s="1">
        <v>3</v>
      </c>
      <c r="O4" s="1">
        <v>3</v>
      </c>
      <c r="Q4" s="11">
        <v>423</v>
      </c>
    </row>
    <row r="5" spans="1:17" ht="12.75">
      <c r="A5">
        <v>305</v>
      </c>
      <c r="B5" t="s">
        <v>163</v>
      </c>
      <c r="C5" t="s">
        <v>164</v>
      </c>
      <c r="D5" s="13" t="s">
        <v>165</v>
      </c>
      <c r="E5" s="1" t="s">
        <v>18</v>
      </c>
      <c r="F5">
        <v>1972</v>
      </c>
      <c r="G5" t="s">
        <v>158</v>
      </c>
      <c r="H5" s="1">
        <v>25</v>
      </c>
      <c r="I5" s="39">
        <v>0.5645833333333333</v>
      </c>
      <c r="J5" s="9">
        <v>0.25</v>
      </c>
      <c r="K5" s="10">
        <f t="shared" si="0"/>
        <v>0.3138888888888889</v>
      </c>
      <c r="L5" s="29">
        <v>0</v>
      </c>
      <c r="M5" s="40">
        <v>750</v>
      </c>
      <c r="N5" s="1">
        <v>4</v>
      </c>
      <c r="O5" s="1">
        <v>4</v>
      </c>
      <c r="Q5" s="11">
        <v>452</v>
      </c>
    </row>
    <row r="6" spans="1:17" ht="12.75">
      <c r="A6">
        <v>309</v>
      </c>
      <c r="B6" t="s">
        <v>166</v>
      </c>
      <c r="C6" t="s">
        <v>167</v>
      </c>
      <c r="D6" s="13" t="s">
        <v>168</v>
      </c>
      <c r="E6" s="1" t="s">
        <v>18</v>
      </c>
      <c r="F6">
        <v>1962</v>
      </c>
      <c r="G6" t="s">
        <v>158</v>
      </c>
      <c r="H6" s="1">
        <v>25</v>
      </c>
      <c r="I6" s="39">
        <v>0.5756944444444444</v>
      </c>
      <c r="J6" s="9">
        <v>0.25</v>
      </c>
      <c r="K6" s="10">
        <f t="shared" si="0"/>
        <v>0.32430555555555557</v>
      </c>
      <c r="L6" s="29">
        <v>0</v>
      </c>
      <c r="M6" s="40">
        <v>750</v>
      </c>
      <c r="N6" s="1">
        <v>5</v>
      </c>
      <c r="O6" s="1">
        <v>5</v>
      </c>
      <c r="Q6" s="11">
        <v>467</v>
      </c>
    </row>
    <row r="7" spans="1:17" s="14" customFormat="1" ht="12.75">
      <c r="A7" s="14">
        <v>326</v>
      </c>
      <c r="B7" s="14" t="s">
        <v>169</v>
      </c>
      <c r="C7" s="14" t="s">
        <v>149</v>
      </c>
      <c r="D7" s="21" t="s">
        <v>170</v>
      </c>
      <c r="E7" s="15" t="s">
        <v>18</v>
      </c>
      <c r="F7" s="14">
        <v>1985</v>
      </c>
      <c r="G7" s="14" t="s">
        <v>158</v>
      </c>
      <c r="H7" s="15">
        <v>25</v>
      </c>
      <c r="I7" s="31">
        <v>0.5805555555555556</v>
      </c>
      <c r="J7" s="17">
        <v>0.25</v>
      </c>
      <c r="K7" s="18">
        <f t="shared" si="0"/>
        <v>0.3298611111111111</v>
      </c>
      <c r="L7" s="34">
        <v>0</v>
      </c>
      <c r="M7" s="34">
        <v>750</v>
      </c>
      <c r="N7" s="15">
        <v>6</v>
      </c>
      <c r="O7" s="15">
        <v>1</v>
      </c>
      <c r="Q7" s="19">
        <v>475</v>
      </c>
    </row>
    <row r="8" spans="1:17" ht="12.75">
      <c r="A8">
        <v>339</v>
      </c>
      <c r="B8" t="s">
        <v>94</v>
      </c>
      <c r="C8" t="s">
        <v>53</v>
      </c>
      <c r="D8" s="13" t="s">
        <v>171</v>
      </c>
      <c r="E8" s="1" t="s">
        <v>18</v>
      </c>
      <c r="F8">
        <v>1974</v>
      </c>
      <c r="G8" t="s">
        <v>158</v>
      </c>
      <c r="H8" s="1">
        <v>25</v>
      </c>
      <c r="I8" s="39">
        <v>0.5881944444444445</v>
      </c>
      <c r="J8" s="9">
        <v>0.25</v>
      </c>
      <c r="K8" s="10">
        <f t="shared" si="0"/>
        <v>0.3368055555555556</v>
      </c>
      <c r="L8" s="29">
        <v>0</v>
      </c>
      <c r="M8" s="40">
        <v>750</v>
      </c>
      <c r="N8" s="1">
        <v>7</v>
      </c>
      <c r="O8" s="1">
        <v>6</v>
      </c>
      <c r="Q8" s="11">
        <v>485</v>
      </c>
    </row>
    <row r="9" spans="1:17" ht="12.75">
      <c r="A9">
        <v>322</v>
      </c>
      <c r="B9" t="s">
        <v>172</v>
      </c>
      <c r="C9" t="s">
        <v>143</v>
      </c>
      <c r="D9" s="13" t="s">
        <v>173</v>
      </c>
      <c r="E9" s="1" t="s">
        <v>18</v>
      </c>
      <c r="F9">
        <v>1965</v>
      </c>
      <c r="G9" t="s">
        <v>158</v>
      </c>
      <c r="H9" s="1">
        <v>25</v>
      </c>
      <c r="I9" s="39">
        <v>0.6</v>
      </c>
      <c r="J9" s="9">
        <v>0.25</v>
      </c>
      <c r="K9" s="10">
        <f t="shared" si="0"/>
        <v>0.34930555555555554</v>
      </c>
      <c r="L9" s="29">
        <v>0</v>
      </c>
      <c r="M9" s="40">
        <v>750</v>
      </c>
      <c r="N9" s="1">
        <v>8</v>
      </c>
      <c r="O9" s="1">
        <v>7</v>
      </c>
      <c r="Q9" s="11">
        <v>503</v>
      </c>
    </row>
    <row r="10" spans="1:17" ht="12.75">
      <c r="A10">
        <v>319</v>
      </c>
      <c r="B10" t="s">
        <v>66</v>
      </c>
      <c r="C10" t="s">
        <v>174</v>
      </c>
      <c r="D10" s="13" t="s">
        <v>175</v>
      </c>
      <c r="E10" s="1" t="s">
        <v>18</v>
      </c>
      <c r="F10">
        <v>1965</v>
      </c>
      <c r="G10" t="s">
        <v>158</v>
      </c>
      <c r="H10" s="1">
        <v>25</v>
      </c>
      <c r="I10" s="39">
        <v>0.6</v>
      </c>
      <c r="J10" s="9">
        <v>0.25</v>
      </c>
      <c r="K10" s="10">
        <f t="shared" si="0"/>
        <v>0.34930555555555554</v>
      </c>
      <c r="L10" s="29">
        <v>0</v>
      </c>
      <c r="M10" s="40">
        <v>750</v>
      </c>
      <c r="N10" s="1">
        <v>8</v>
      </c>
      <c r="O10" s="1">
        <v>8</v>
      </c>
      <c r="Q10" s="11">
        <v>503</v>
      </c>
    </row>
    <row r="11" spans="1:17" ht="12.75">
      <c r="A11">
        <v>301</v>
      </c>
      <c r="B11" t="s">
        <v>176</v>
      </c>
      <c r="C11" t="s">
        <v>177</v>
      </c>
      <c r="D11" t="s">
        <v>178</v>
      </c>
      <c r="E11" s="1" t="s">
        <v>18</v>
      </c>
      <c r="F11">
        <v>1974</v>
      </c>
      <c r="G11" t="s">
        <v>158</v>
      </c>
      <c r="H11" s="1">
        <v>25</v>
      </c>
      <c r="I11" s="39">
        <v>0.61875</v>
      </c>
      <c r="J11" s="9">
        <v>0.25</v>
      </c>
      <c r="K11" s="10">
        <f t="shared" si="0"/>
        <v>0.3680555555555556</v>
      </c>
      <c r="L11" s="29">
        <v>0</v>
      </c>
      <c r="M11" s="40">
        <v>750</v>
      </c>
      <c r="N11" s="1">
        <v>9</v>
      </c>
      <c r="O11" s="1">
        <v>9</v>
      </c>
      <c r="Q11" s="11">
        <v>530</v>
      </c>
    </row>
    <row r="12" spans="1:17" s="14" customFormat="1" ht="12.75">
      <c r="A12" s="14">
        <v>300</v>
      </c>
      <c r="B12" s="14" t="s">
        <v>176</v>
      </c>
      <c r="C12" s="14" t="s">
        <v>179</v>
      </c>
      <c r="D12" s="14" t="s">
        <v>178</v>
      </c>
      <c r="E12" s="15" t="s">
        <v>18</v>
      </c>
      <c r="F12" s="14">
        <v>1977</v>
      </c>
      <c r="G12" s="14" t="s">
        <v>158</v>
      </c>
      <c r="H12" s="15">
        <v>25</v>
      </c>
      <c r="I12" s="31">
        <v>0.61875</v>
      </c>
      <c r="J12" s="17">
        <v>0.25</v>
      </c>
      <c r="K12" s="18">
        <f t="shared" si="0"/>
        <v>0.3680555555555556</v>
      </c>
      <c r="L12" s="34">
        <v>0</v>
      </c>
      <c r="M12" s="34">
        <v>750</v>
      </c>
      <c r="N12" s="15">
        <v>9</v>
      </c>
      <c r="O12" s="15">
        <v>2</v>
      </c>
      <c r="Q12" s="19">
        <v>530</v>
      </c>
    </row>
    <row r="13" spans="1:17" ht="12.75">
      <c r="A13">
        <v>342</v>
      </c>
      <c r="B13" t="s">
        <v>180</v>
      </c>
      <c r="C13" t="s">
        <v>42</v>
      </c>
      <c r="D13" s="13" t="s">
        <v>181</v>
      </c>
      <c r="E13" s="1" t="s">
        <v>18</v>
      </c>
      <c r="F13">
        <v>1981</v>
      </c>
      <c r="G13" t="s">
        <v>158</v>
      </c>
      <c r="H13" s="1">
        <v>25</v>
      </c>
      <c r="I13" s="39">
        <v>0.6215277777777778</v>
      </c>
      <c r="J13" s="9">
        <v>0.25</v>
      </c>
      <c r="K13" s="10">
        <f t="shared" si="0"/>
        <v>0.37083333333333335</v>
      </c>
      <c r="L13" s="29">
        <v>0</v>
      </c>
      <c r="M13" s="40">
        <v>750</v>
      </c>
      <c r="N13" s="1">
        <v>10</v>
      </c>
      <c r="O13" s="1">
        <v>10</v>
      </c>
      <c r="Q13" s="11">
        <v>534</v>
      </c>
    </row>
    <row r="14" spans="1:17" ht="12.75">
      <c r="A14">
        <v>325</v>
      </c>
      <c r="B14" t="s">
        <v>182</v>
      </c>
      <c r="C14" t="s">
        <v>183</v>
      </c>
      <c r="E14" s="1" t="s">
        <v>18</v>
      </c>
      <c r="F14">
        <v>1978</v>
      </c>
      <c r="G14" t="s">
        <v>158</v>
      </c>
      <c r="H14" s="1">
        <v>25</v>
      </c>
      <c r="I14" s="39">
        <v>0.6243055555555556</v>
      </c>
      <c r="J14" s="9">
        <v>0.25</v>
      </c>
      <c r="K14" s="10">
        <f t="shared" si="0"/>
        <v>0.3736111111111111</v>
      </c>
      <c r="L14" s="29">
        <v>0</v>
      </c>
      <c r="M14" s="40">
        <v>750</v>
      </c>
      <c r="N14" s="1">
        <v>11</v>
      </c>
      <c r="O14" s="1">
        <v>11</v>
      </c>
      <c r="Q14" s="11">
        <v>538</v>
      </c>
    </row>
    <row r="15" spans="1:17" s="14" customFormat="1" ht="12.75">
      <c r="A15" s="14">
        <v>324</v>
      </c>
      <c r="B15" s="14" t="s">
        <v>184</v>
      </c>
      <c r="C15" s="14" t="s">
        <v>185</v>
      </c>
      <c r="E15" s="15" t="s">
        <v>18</v>
      </c>
      <c r="F15" s="14">
        <v>1978</v>
      </c>
      <c r="G15" s="14" t="s">
        <v>158</v>
      </c>
      <c r="H15" s="15">
        <v>25</v>
      </c>
      <c r="I15" s="31">
        <v>0.6243055555555556</v>
      </c>
      <c r="J15" s="17">
        <v>0.25</v>
      </c>
      <c r="K15" s="18">
        <f t="shared" si="0"/>
        <v>0.3736111111111111</v>
      </c>
      <c r="L15" s="34">
        <v>0</v>
      </c>
      <c r="M15" s="34">
        <v>750</v>
      </c>
      <c r="N15" s="15">
        <v>11</v>
      </c>
      <c r="O15" s="15">
        <v>3</v>
      </c>
      <c r="Q15" s="19">
        <v>538</v>
      </c>
    </row>
    <row r="16" spans="1:17" ht="12.75">
      <c r="A16">
        <v>311</v>
      </c>
      <c r="B16" t="s">
        <v>186</v>
      </c>
      <c r="C16" t="s">
        <v>49</v>
      </c>
      <c r="D16" s="13" t="s">
        <v>187</v>
      </c>
      <c r="E16" s="1" t="s">
        <v>18</v>
      </c>
      <c r="F16">
        <v>1962</v>
      </c>
      <c r="G16" t="s">
        <v>158</v>
      </c>
      <c r="H16" s="1">
        <v>25</v>
      </c>
      <c r="I16" s="39">
        <v>0.6354166666666666</v>
      </c>
      <c r="J16" s="9">
        <v>0.25</v>
      </c>
      <c r="K16" s="10">
        <f t="shared" si="0"/>
        <v>0.3840277777777778</v>
      </c>
      <c r="L16" s="29">
        <v>0</v>
      </c>
      <c r="M16" s="40">
        <v>750</v>
      </c>
      <c r="N16" s="1">
        <v>12</v>
      </c>
      <c r="O16" s="1">
        <v>12</v>
      </c>
      <c r="Q16" s="11">
        <v>553</v>
      </c>
    </row>
    <row r="17" spans="1:17" ht="12.75">
      <c r="A17">
        <v>337</v>
      </c>
      <c r="B17" t="s">
        <v>188</v>
      </c>
      <c r="C17" t="s">
        <v>24</v>
      </c>
      <c r="E17" s="1" t="s">
        <v>18</v>
      </c>
      <c r="F17">
        <v>1985</v>
      </c>
      <c r="G17" t="s">
        <v>158</v>
      </c>
      <c r="H17" s="1">
        <v>25</v>
      </c>
      <c r="I17" s="39">
        <v>0.6458333333333334</v>
      </c>
      <c r="J17" s="9">
        <v>0.25</v>
      </c>
      <c r="K17" s="10">
        <f t="shared" si="0"/>
        <v>0.3951388888888889</v>
      </c>
      <c r="L17" s="29">
        <v>0</v>
      </c>
      <c r="M17" s="40">
        <v>750</v>
      </c>
      <c r="N17" s="1">
        <v>13</v>
      </c>
      <c r="O17" s="1">
        <v>13</v>
      </c>
      <c r="Q17" s="11">
        <v>569</v>
      </c>
    </row>
    <row r="18" spans="1:17" ht="12.75">
      <c r="A18">
        <v>334</v>
      </c>
      <c r="B18" t="s">
        <v>189</v>
      </c>
      <c r="C18" t="s">
        <v>111</v>
      </c>
      <c r="D18" s="13" t="s">
        <v>190</v>
      </c>
      <c r="E18" s="1" t="s">
        <v>18</v>
      </c>
      <c r="F18">
        <v>1963</v>
      </c>
      <c r="G18" t="s">
        <v>158</v>
      </c>
      <c r="H18" s="1">
        <v>25</v>
      </c>
      <c r="I18" s="39">
        <v>0.6458333333333334</v>
      </c>
      <c r="J18" s="9">
        <v>0.25</v>
      </c>
      <c r="K18" s="10">
        <f t="shared" si="0"/>
        <v>0.3951388888888889</v>
      </c>
      <c r="L18" s="29">
        <v>0</v>
      </c>
      <c r="M18" s="40">
        <v>750</v>
      </c>
      <c r="N18" s="1">
        <v>13</v>
      </c>
      <c r="O18" s="1">
        <v>14</v>
      </c>
      <c r="Q18" s="11">
        <v>569</v>
      </c>
    </row>
    <row r="19" spans="1:17" ht="12.75">
      <c r="A19">
        <v>331</v>
      </c>
      <c r="B19" t="s">
        <v>191</v>
      </c>
      <c r="C19" t="s">
        <v>42</v>
      </c>
      <c r="D19" s="13" t="s">
        <v>192</v>
      </c>
      <c r="E19" s="1" t="s">
        <v>18</v>
      </c>
      <c r="F19">
        <v>1974</v>
      </c>
      <c r="G19" t="s">
        <v>158</v>
      </c>
      <c r="H19" s="1">
        <v>25</v>
      </c>
      <c r="I19" s="39">
        <v>0.6486111111111111</v>
      </c>
      <c r="J19" s="9">
        <v>0.25</v>
      </c>
      <c r="K19" s="10">
        <f t="shared" si="0"/>
        <v>0.3979166666666667</v>
      </c>
      <c r="L19" s="29">
        <v>0</v>
      </c>
      <c r="M19" s="40">
        <v>750</v>
      </c>
      <c r="N19" s="1">
        <v>14</v>
      </c>
      <c r="O19" s="1">
        <v>15</v>
      </c>
      <c r="Q19" s="11">
        <v>573</v>
      </c>
    </row>
    <row r="20" spans="1:17" ht="12.75">
      <c r="A20">
        <v>318</v>
      </c>
      <c r="B20" t="s">
        <v>193</v>
      </c>
      <c r="C20" t="s">
        <v>44</v>
      </c>
      <c r="D20" s="13" t="s">
        <v>194</v>
      </c>
      <c r="E20" s="1" t="s">
        <v>18</v>
      </c>
      <c r="F20">
        <v>1965</v>
      </c>
      <c r="G20" t="s">
        <v>158</v>
      </c>
      <c r="H20" s="1">
        <v>25</v>
      </c>
      <c r="I20" s="39">
        <v>0.6534722222222222</v>
      </c>
      <c r="J20" s="9">
        <v>0.25</v>
      </c>
      <c r="K20" s="10">
        <f t="shared" si="0"/>
        <v>0.40277777777777773</v>
      </c>
      <c r="L20" s="29">
        <v>0</v>
      </c>
      <c r="M20" s="40">
        <v>750</v>
      </c>
      <c r="N20" s="1">
        <v>15</v>
      </c>
      <c r="O20" s="1">
        <v>16</v>
      </c>
      <c r="Q20" s="11">
        <v>580</v>
      </c>
    </row>
    <row r="21" spans="1:17" s="14" customFormat="1" ht="12.75">
      <c r="A21" s="14">
        <v>332</v>
      </c>
      <c r="B21" s="14" t="s">
        <v>195</v>
      </c>
      <c r="C21" s="14" t="s">
        <v>196</v>
      </c>
      <c r="D21" s="21" t="s">
        <v>197</v>
      </c>
      <c r="E21" s="15" t="s">
        <v>63</v>
      </c>
      <c r="F21" s="14">
        <v>1986</v>
      </c>
      <c r="G21" s="14" t="s">
        <v>158</v>
      </c>
      <c r="H21" s="15">
        <v>25</v>
      </c>
      <c r="I21" s="31">
        <v>0.6541666666666667</v>
      </c>
      <c r="J21" s="17">
        <v>0.25</v>
      </c>
      <c r="K21" s="18">
        <f t="shared" si="0"/>
        <v>0.40277777777777773</v>
      </c>
      <c r="L21" s="34">
        <v>0</v>
      </c>
      <c r="M21" s="34">
        <v>750</v>
      </c>
      <c r="N21" s="15">
        <v>15</v>
      </c>
      <c r="O21" s="15">
        <v>4</v>
      </c>
      <c r="Q21" s="19">
        <v>580</v>
      </c>
    </row>
    <row r="22" spans="1:17" ht="12.75">
      <c r="A22">
        <v>302</v>
      </c>
      <c r="B22" t="s">
        <v>198</v>
      </c>
      <c r="C22" t="s">
        <v>103</v>
      </c>
      <c r="D22" s="13" t="s">
        <v>199</v>
      </c>
      <c r="E22" s="1" t="s">
        <v>18</v>
      </c>
      <c r="F22">
        <v>1977</v>
      </c>
      <c r="G22" t="s">
        <v>158</v>
      </c>
      <c r="H22" s="1">
        <v>25</v>
      </c>
      <c r="I22" s="39">
        <v>0.6777777777777777</v>
      </c>
      <c r="J22" s="9">
        <v>0.25</v>
      </c>
      <c r="K22" s="10">
        <f t="shared" si="0"/>
        <v>0.4270833333333333</v>
      </c>
      <c r="L22" s="29">
        <v>0</v>
      </c>
      <c r="M22" s="40">
        <v>750</v>
      </c>
      <c r="N22" s="1">
        <v>16</v>
      </c>
      <c r="O22" s="1">
        <v>17</v>
      </c>
      <c r="Q22" s="11">
        <v>615</v>
      </c>
    </row>
    <row r="23" spans="1:17" ht="12.75">
      <c r="A23">
        <v>328</v>
      </c>
      <c r="B23" t="s">
        <v>200</v>
      </c>
      <c r="C23" t="s">
        <v>201</v>
      </c>
      <c r="D23" s="13" t="s">
        <v>202</v>
      </c>
      <c r="E23" s="1" t="s">
        <v>18</v>
      </c>
      <c r="F23">
        <v>1987</v>
      </c>
      <c r="G23" t="s">
        <v>158</v>
      </c>
      <c r="H23" s="1">
        <v>25</v>
      </c>
      <c r="I23" s="39">
        <v>0.6777777777777777</v>
      </c>
      <c r="J23" s="9">
        <v>0.25</v>
      </c>
      <c r="K23" s="10">
        <f t="shared" si="0"/>
        <v>0.4270833333333333</v>
      </c>
      <c r="L23" s="29">
        <v>0</v>
      </c>
      <c r="M23" s="40">
        <v>750</v>
      </c>
      <c r="N23" s="1">
        <v>16</v>
      </c>
      <c r="O23" s="1">
        <v>18</v>
      </c>
      <c r="Q23" s="11">
        <v>615</v>
      </c>
    </row>
    <row r="24" spans="1:17" ht="12.75">
      <c r="A24">
        <v>336</v>
      </c>
      <c r="B24" t="s">
        <v>203</v>
      </c>
      <c r="C24" t="s">
        <v>42</v>
      </c>
      <c r="D24" t="s">
        <v>204</v>
      </c>
      <c r="E24" s="1" t="s">
        <v>18</v>
      </c>
      <c r="F24">
        <v>1970</v>
      </c>
      <c r="G24" t="s">
        <v>158</v>
      </c>
      <c r="H24" s="1">
        <v>25</v>
      </c>
      <c r="I24" s="39">
        <v>0.6854166666666667</v>
      </c>
      <c r="J24" s="9">
        <v>0.25</v>
      </c>
      <c r="K24" s="10">
        <f t="shared" si="0"/>
        <v>0.43472222222222223</v>
      </c>
      <c r="L24" s="29">
        <v>0</v>
      </c>
      <c r="M24" s="40">
        <v>750</v>
      </c>
      <c r="N24" s="1">
        <v>17</v>
      </c>
      <c r="O24" s="1">
        <v>19</v>
      </c>
      <c r="Q24" s="11">
        <v>626</v>
      </c>
    </row>
    <row r="25" spans="1:17" ht="12.75">
      <c r="A25">
        <v>320</v>
      </c>
      <c r="B25" t="s">
        <v>205</v>
      </c>
      <c r="C25" t="s">
        <v>44</v>
      </c>
      <c r="D25" s="13" t="s">
        <v>206</v>
      </c>
      <c r="E25" s="1" t="s">
        <v>18</v>
      </c>
      <c r="F25">
        <v>1978</v>
      </c>
      <c r="G25" t="s">
        <v>158</v>
      </c>
      <c r="H25" s="1">
        <v>25</v>
      </c>
      <c r="I25" s="39">
        <v>0.6854166666666667</v>
      </c>
      <c r="J25" s="9">
        <v>0.25</v>
      </c>
      <c r="K25" s="10">
        <f t="shared" si="0"/>
        <v>0.43472222222222223</v>
      </c>
      <c r="L25" s="29">
        <v>0</v>
      </c>
      <c r="M25" s="40">
        <v>750</v>
      </c>
      <c r="N25" s="1">
        <v>17</v>
      </c>
      <c r="O25" s="1">
        <v>20</v>
      </c>
      <c r="Q25" s="11">
        <v>626</v>
      </c>
    </row>
    <row r="26" spans="1:17" s="14" customFormat="1" ht="13.5" customHeight="1">
      <c r="A26" s="14">
        <v>329</v>
      </c>
      <c r="B26" s="14" t="s">
        <v>207</v>
      </c>
      <c r="C26" s="14" t="s">
        <v>208</v>
      </c>
      <c r="E26" s="15" t="s">
        <v>63</v>
      </c>
      <c r="F26" s="14">
        <v>1982</v>
      </c>
      <c r="G26" s="14" t="s">
        <v>158</v>
      </c>
      <c r="H26" s="15">
        <v>25</v>
      </c>
      <c r="I26" s="31">
        <v>0.6868055555555556</v>
      </c>
      <c r="J26" s="17">
        <v>0.25</v>
      </c>
      <c r="K26" s="18">
        <f t="shared" si="0"/>
        <v>0.4361111111111111</v>
      </c>
      <c r="L26" s="34">
        <v>0</v>
      </c>
      <c r="M26" s="34">
        <v>750</v>
      </c>
      <c r="N26" s="15">
        <v>18</v>
      </c>
      <c r="O26" s="15">
        <v>5</v>
      </c>
      <c r="Q26" s="19">
        <v>628</v>
      </c>
    </row>
    <row r="27" spans="1:17" ht="12.75">
      <c r="A27">
        <v>313</v>
      </c>
      <c r="B27" t="s">
        <v>209</v>
      </c>
      <c r="C27" t="s">
        <v>44</v>
      </c>
      <c r="D27" s="13" t="s">
        <v>210</v>
      </c>
      <c r="E27" s="1" t="s">
        <v>18</v>
      </c>
      <c r="F27">
        <v>1965</v>
      </c>
      <c r="G27" t="s">
        <v>158</v>
      </c>
      <c r="H27" s="1">
        <v>25</v>
      </c>
      <c r="I27" s="39">
        <v>0.6923611111111111</v>
      </c>
      <c r="J27" s="9">
        <v>0.25</v>
      </c>
      <c r="K27" s="10">
        <f t="shared" si="0"/>
        <v>0.44097222222222227</v>
      </c>
      <c r="L27" s="29">
        <v>0</v>
      </c>
      <c r="M27" s="40">
        <v>750</v>
      </c>
      <c r="N27" s="1">
        <v>19</v>
      </c>
      <c r="O27" s="1">
        <v>21</v>
      </c>
      <c r="Q27" s="11">
        <v>635</v>
      </c>
    </row>
    <row r="28" spans="1:17" ht="12.75">
      <c r="A28">
        <v>330</v>
      </c>
      <c r="B28" t="s">
        <v>211</v>
      </c>
      <c r="C28" t="s">
        <v>212</v>
      </c>
      <c r="E28" s="1" t="s">
        <v>18</v>
      </c>
      <c r="F28">
        <v>1960</v>
      </c>
      <c r="G28" t="s">
        <v>158</v>
      </c>
      <c r="H28" s="1">
        <v>25</v>
      </c>
      <c r="I28" s="39">
        <v>0.6923611111111111</v>
      </c>
      <c r="J28" s="9">
        <v>0.25</v>
      </c>
      <c r="K28" s="10">
        <f t="shared" si="0"/>
        <v>0.44097222222222227</v>
      </c>
      <c r="L28" s="29">
        <v>0</v>
      </c>
      <c r="M28" s="40">
        <v>750</v>
      </c>
      <c r="N28" s="1">
        <v>19</v>
      </c>
      <c r="O28" s="1">
        <v>22</v>
      </c>
      <c r="Q28" s="11">
        <v>635</v>
      </c>
    </row>
    <row r="29" spans="1:17" ht="12.75">
      <c r="A29">
        <v>321</v>
      </c>
      <c r="B29" t="s">
        <v>213</v>
      </c>
      <c r="C29" t="s">
        <v>49</v>
      </c>
      <c r="E29" s="1" t="s">
        <v>18</v>
      </c>
      <c r="F29">
        <v>1958</v>
      </c>
      <c r="G29" t="s">
        <v>158</v>
      </c>
      <c r="H29" s="1">
        <v>25</v>
      </c>
      <c r="I29" s="39">
        <v>0.7243055555555555</v>
      </c>
      <c r="J29" s="9">
        <v>0.25</v>
      </c>
      <c r="K29" s="10">
        <f t="shared" si="0"/>
        <v>0.47291666666666665</v>
      </c>
      <c r="L29" s="29">
        <v>0</v>
      </c>
      <c r="M29" s="40">
        <v>750</v>
      </c>
      <c r="N29" s="1">
        <v>20</v>
      </c>
      <c r="O29" s="1">
        <v>23</v>
      </c>
      <c r="Q29" s="11">
        <v>681</v>
      </c>
    </row>
    <row r="30" spans="1:17" s="14" customFormat="1" ht="12.75">
      <c r="A30" s="14">
        <v>310</v>
      </c>
      <c r="B30" s="14" t="s">
        <v>214</v>
      </c>
      <c r="C30" s="14" t="s">
        <v>208</v>
      </c>
      <c r="D30" s="21" t="s">
        <v>215</v>
      </c>
      <c r="E30" s="15" t="s">
        <v>63</v>
      </c>
      <c r="F30" s="14">
        <v>1982</v>
      </c>
      <c r="G30" s="14" t="s">
        <v>158</v>
      </c>
      <c r="H30" s="15">
        <v>25</v>
      </c>
      <c r="I30" s="31">
        <v>0.7256944444444445</v>
      </c>
      <c r="J30" s="17">
        <v>0.25</v>
      </c>
      <c r="K30" s="18">
        <f t="shared" si="0"/>
        <v>0.47430555555555554</v>
      </c>
      <c r="L30" s="34">
        <v>0</v>
      </c>
      <c r="M30" s="34">
        <v>750</v>
      </c>
      <c r="N30" s="15">
        <v>21</v>
      </c>
      <c r="O30" s="15">
        <v>6</v>
      </c>
      <c r="Q30" s="19">
        <v>683</v>
      </c>
    </row>
    <row r="31" spans="1:17" ht="12.75">
      <c r="A31">
        <v>323</v>
      </c>
      <c r="B31" t="s">
        <v>94</v>
      </c>
      <c r="C31" t="s">
        <v>216</v>
      </c>
      <c r="E31" s="1" t="s">
        <v>18</v>
      </c>
      <c r="F31">
        <v>1971</v>
      </c>
      <c r="G31" t="s">
        <v>158</v>
      </c>
      <c r="H31" s="1">
        <v>25</v>
      </c>
      <c r="I31" s="39">
        <v>0.7256944444444445</v>
      </c>
      <c r="J31" s="9">
        <v>0.25</v>
      </c>
      <c r="K31" s="10">
        <f t="shared" si="0"/>
        <v>0.47430555555555554</v>
      </c>
      <c r="L31" s="29">
        <v>0</v>
      </c>
      <c r="M31" s="40">
        <v>750</v>
      </c>
      <c r="N31" s="1">
        <v>21</v>
      </c>
      <c r="O31" s="1">
        <v>24</v>
      </c>
      <c r="Q31" s="11">
        <v>683</v>
      </c>
    </row>
    <row r="32" spans="1:17" ht="12.75">
      <c r="A32">
        <v>333</v>
      </c>
      <c r="B32" t="s">
        <v>217</v>
      </c>
      <c r="C32" t="s">
        <v>31</v>
      </c>
      <c r="E32" s="1" t="s">
        <v>18</v>
      </c>
      <c r="F32">
        <v>1982</v>
      </c>
      <c r="G32" t="s">
        <v>158</v>
      </c>
      <c r="H32" s="1">
        <v>25</v>
      </c>
      <c r="I32" s="39">
        <v>0.7263888888888889</v>
      </c>
      <c r="J32" s="9">
        <v>0.25</v>
      </c>
      <c r="K32" s="10">
        <f t="shared" si="0"/>
        <v>0.47500000000000003</v>
      </c>
      <c r="L32" s="29">
        <v>0</v>
      </c>
      <c r="M32" s="40">
        <v>750</v>
      </c>
      <c r="N32" s="1">
        <v>22</v>
      </c>
      <c r="O32" s="1">
        <v>25</v>
      </c>
      <c r="Q32" s="11">
        <v>684</v>
      </c>
    </row>
    <row r="33" spans="1:17" s="14" customFormat="1" ht="12.75">
      <c r="A33" s="14">
        <v>303</v>
      </c>
      <c r="B33" s="14" t="s">
        <v>218</v>
      </c>
      <c r="C33" s="14" t="s">
        <v>149</v>
      </c>
      <c r="E33" s="15" t="s">
        <v>63</v>
      </c>
      <c r="F33" s="14">
        <v>1972</v>
      </c>
      <c r="G33" s="14" t="s">
        <v>158</v>
      </c>
      <c r="H33" s="15">
        <v>25</v>
      </c>
      <c r="I33" s="31">
        <v>0.7527777777777778</v>
      </c>
      <c r="J33" s="17">
        <v>0.25</v>
      </c>
      <c r="K33" s="18">
        <f t="shared" si="0"/>
        <v>0.5020833333333333</v>
      </c>
      <c r="L33" s="34">
        <v>3</v>
      </c>
      <c r="M33" s="34">
        <v>747</v>
      </c>
      <c r="N33" s="15">
        <v>23</v>
      </c>
      <c r="O33" s="15">
        <v>7</v>
      </c>
      <c r="Q33" s="19">
        <v>723</v>
      </c>
    </row>
    <row r="34" spans="1:17" ht="12.75">
      <c r="A34">
        <v>327</v>
      </c>
      <c r="B34" t="s">
        <v>219</v>
      </c>
      <c r="C34" t="s">
        <v>220</v>
      </c>
      <c r="D34" s="13" t="s">
        <v>221</v>
      </c>
      <c r="E34" s="1" t="s">
        <v>18</v>
      </c>
      <c r="F34">
        <v>1950</v>
      </c>
      <c r="G34" t="s">
        <v>158</v>
      </c>
      <c r="H34" s="1">
        <v>25</v>
      </c>
      <c r="I34" s="39">
        <v>0.7534722222222222</v>
      </c>
      <c r="J34" s="9">
        <v>0.25</v>
      </c>
      <c r="K34" s="10">
        <f t="shared" si="0"/>
        <v>0.5027777777777778</v>
      </c>
      <c r="L34" s="29">
        <v>4</v>
      </c>
      <c r="M34" s="40">
        <v>746</v>
      </c>
      <c r="N34" s="1">
        <v>24</v>
      </c>
      <c r="O34" s="1">
        <v>26</v>
      </c>
      <c r="Q34" s="11">
        <v>724</v>
      </c>
    </row>
    <row r="35" spans="1:17" ht="12.75">
      <c r="A35" s="20">
        <v>27</v>
      </c>
      <c r="B35" t="s">
        <v>222</v>
      </c>
      <c r="C35" t="s">
        <v>60</v>
      </c>
      <c r="E35" s="1" t="s">
        <v>18</v>
      </c>
      <c r="G35" t="s">
        <v>158</v>
      </c>
      <c r="H35" s="1">
        <v>23</v>
      </c>
      <c r="I35" s="39">
        <v>0.7409722222222223</v>
      </c>
      <c r="J35" s="9">
        <v>0.25</v>
      </c>
      <c r="K35" s="10">
        <f t="shared" si="0"/>
        <v>0.4895833333333333</v>
      </c>
      <c r="L35" s="29">
        <v>0</v>
      </c>
      <c r="M35" s="40">
        <v>690</v>
      </c>
      <c r="N35" s="1">
        <v>25</v>
      </c>
      <c r="O35" s="1">
        <v>27</v>
      </c>
      <c r="Q35" s="11">
        <v>705</v>
      </c>
    </row>
    <row r="36" spans="1:17" ht="12.75">
      <c r="A36" s="20">
        <v>315</v>
      </c>
      <c r="B36" t="s">
        <v>223</v>
      </c>
      <c r="C36" t="s">
        <v>94</v>
      </c>
      <c r="D36" s="13" t="s">
        <v>224</v>
      </c>
      <c r="E36" s="1" t="s">
        <v>18</v>
      </c>
      <c r="F36">
        <v>1982</v>
      </c>
      <c r="G36" t="s">
        <v>158</v>
      </c>
      <c r="H36" s="1">
        <v>21</v>
      </c>
      <c r="I36" s="39">
        <v>0.7354166666666666</v>
      </c>
      <c r="J36" s="9">
        <v>0.25</v>
      </c>
      <c r="K36" s="10">
        <f t="shared" si="0"/>
        <v>0.4847222222222222</v>
      </c>
      <c r="L36" s="29">
        <v>0</v>
      </c>
      <c r="M36" s="40">
        <v>630</v>
      </c>
      <c r="N36" s="1">
        <v>26</v>
      </c>
      <c r="O36" s="1">
        <v>28</v>
      </c>
      <c r="Q36" s="11">
        <v>698</v>
      </c>
    </row>
    <row r="37" spans="1:17" s="14" customFormat="1" ht="12.75">
      <c r="A37" s="19">
        <v>316</v>
      </c>
      <c r="B37" s="14" t="s">
        <v>223</v>
      </c>
      <c r="C37" s="14" t="s">
        <v>225</v>
      </c>
      <c r="D37" s="21" t="s">
        <v>224</v>
      </c>
      <c r="E37" s="15" t="s">
        <v>18</v>
      </c>
      <c r="F37" s="14">
        <v>1982</v>
      </c>
      <c r="G37" s="14" t="s">
        <v>158</v>
      </c>
      <c r="H37" s="15">
        <v>21</v>
      </c>
      <c r="I37" s="31">
        <v>0.7354166666666666</v>
      </c>
      <c r="J37" s="17">
        <v>0.25</v>
      </c>
      <c r="K37" s="18">
        <f t="shared" si="0"/>
        <v>0.4847222222222222</v>
      </c>
      <c r="L37" s="34">
        <v>0</v>
      </c>
      <c r="M37" s="34">
        <v>630</v>
      </c>
      <c r="N37" s="15">
        <v>26</v>
      </c>
      <c r="O37" s="15">
        <v>8</v>
      </c>
      <c r="Q37" s="19">
        <v>698</v>
      </c>
    </row>
    <row r="38" spans="1:17" ht="12.75">
      <c r="A38" s="20">
        <v>312</v>
      </c>
      <c r="B38" t="s">
        <v>226</v>
      </c>
      <c r="C38" t="s">
        <v>227</v>
      </c>
      <c r="E38" s="1" t="s">
        <v>18</v>
      </c>
      <c r="F38">
        <v>1986</v>
      </c>
      <c r="G38" t="s">
        <v>158</v>
      </c>
      <c r="H38" s="1">
        <v>20</v>
      </c>
      <c r="I38" s="39">
        <v>0.5736111111111112</v>
      </c>
      <c r="J38" s="9">
        <v>0.25</v>
      </c>
      <c r="K38" s="10">
        <f t="shared" si="0"/>
        <v>0.3229166666666667</v>
      </c>
      <c r="L38" s="29">
        <v>0</v>
      </c>
      <c r="M38" s="40">
        <v>570</v>
      </c>
      <c r="N38" s="1">
        <v>27</v>
      </c>
      <c r="O38" s="1">
        <v>29</v>
      </c>
      <c r="Q38" s="11">
        <v>465</v>
      </c>
    </row>
    <row r="39" spans="1:17" ht="12.75">
      <c r="A39" s="20">
        <v>308</v>
      </c>
      <c r="B39" t="s">
        <v>228</v>
      </c>
      <c r="C39" t="s">
        <v>229</v>
      </c>
      <c r="D39" s="13" t="s">
        <v>230</v>
      </c>
      <c r="E39" s="1" t="s">
        <v>18</v>
      </c>
      <c r="F39">
        <v>1968</v>
      </c>
      <c r="G39" t="s">
        <v>158</v>
      </c>
      <c r="H39" s="1">
        <v>14</v>
      </c>
      <c r="I39" s="39">
        <v>0.7444444444444445</v>
      </c>
      <c r="J39" s="9">
        <v>0.25</v>
      </c>
      <c r="K39" s="10">
        <f t="shared" si="0"/>
        <v>0.4930555555555556</v>
      </c>
      <c r="L39" s="29">
        <v>0</v>
      </c>
      <c r="M39" s="40">
        <v>420</v>
      </c>
      <c r="N39" s="1">
        <v>28</v>
      </c>
      <c r="O39" s="1">
        <v>30</v>
      </c>
      <c r="Q39" s="11">
        <v>710</v>
      </c>
    </row>
    <row r="40" spans="1:17" ht="12.75">
      <c r="A40" s="20">
        <v>307</v>
      </c>
      <c r="B40" t="s">
        <v>231</v>
      </c>
      <c r="C40" t="s">
        <v>76</v>
      </c>
      <c r="D40" s="13" t="s">
        <v>232</v>
      </c>
      <c r="E40" s="1" t="s">
        <v>18</v>
      </c>
      <c r="F40">
        <v>1982</v>
      </c>
      <c r="G40" t="s">
        <v>158</v>
      </c>
      <c r="H40" s="1">
        <v>11</v>
      </c>
      <c r="I40" s="39">
        <v>0.7291666666666666</v>
      </c>
      <c r="J40" s="9">
        <v>0.25</v>
      </c>
      <c r="K40" s="10">
        <f t="shared" si="0"/>
        <v>0.4777777777777778</v>
      </c>
      <c r="L40" s="29">
        <v>0</v>
      </c>
      <c r="M40" s="40">
        <v>330</v>
      </c>
      <c r="N40" s="1">
        <v>29</v>
      </c>
      <c r="O40" s="1">
        <v>31</v>
      </c>
      <c r="Q40" s="11">
        <v>688</v>
      </c>
    </row>
    <row r="41" spans="1:17" s="14" customFormat="1" ht="12.75">
      <c r="A41" s="19">
        <v>314</v>
      </c>
      <c r="B41" s="14" t="s">
        <v>233</v>
      </c>
      <c r="C41" s="14" t="s">
        <v>234</v>
      </c>
      <c r="D41" s="21" t="s">
        <v>232</v>
      </c>
      <c r="E41" s="15" t="s">
        <v>63</v>
      </c>
      <c r="F41" s="14">
        <v>1984</v>
      </c>
      <c r="G41" s="14" t="s">
        <v>158</v>
      </c>
      <c r="H41" s="15">
        <v>11</v>
      </c>
      <c r="I41" s="31">
        <v>0.7631944444444444</v>
      </c>
      <c r="J41" s="17">
        <v>0.25</v>
      </c>
      <c r="K41" s="18">
        <f t="shared" si="0"/>
        <v>0.5118055555555555</v>
      </c>
      <c r="L41" s="34">
        <v>17</v>
      </c>
      <c r="M41" s="34">
        <v>313</v>
      </c>
      <c r="N41" s="15">
        <v>30</v>
      </c>
      <c r="O41" s="15">
        <v>9</v>
      </c>
      <c r="Q41" s="19">
        <v>737</v>
      </c>
    </row>
    <row r="43" ht="12.75">
      <c r="H43" s="15"/>
    </row>
    <row r="48" ht="12.75">
      <c r="Q48" s="14"/>
    </row>
    <row r="53" ht="12.75">
      <c r="Q53" s="14"/>
    </row>
    <row r="56" ht="12.75">
      <c r="Q56" s="14"/>
    </row>
    <row r="62" ht="12.75">
      <c r="Q62" s="14"/>
    </row>
    <row r="67" ht="12.75">
      <c r="Q67" s="14"/>
    </row>
    <row r="71" ht="12.75">
      <c r="Q71" s="14"/>
    </row>
    <row r="74" ht="12.75">
      <c r="Q74" s="14"/>
    </row>
    <row r="78" ht="12.75">
      <c r="Q78" s="14"/>
    </row>
    <row r="82" ht="12.75">
      <c r="Q82" s="14"/>
    </row>
  </sheetData>
  <sheetProtection selectLockedCells="1" selectUnlockedCells="1"/>
  <hyperlinks>
    <hyperlink ref="C3" r:id="rId1" display="Paweł"/>
    <hyperlink ref="C4" r:id="rId2" display="Przemysław"/>
    <hyperlink ref="C5" r:id="rId3" display="Rafał"/>
    <hyperlink ref="C7" r:id="rId4" display="Anna"/>
    <hyperlink ref="C9" r:id="rId5" display="Jan"/>
    <hyperlink ref="C11" r:id="rId6" display="Arkadiusz"/>
    <hyperlink ref="C16" r:id="rId7" display="Zbigniew"/>
    <hyperlink ref="C17" r:id="rId8" display="Łukasz"/>
    <hyperlink ref="C18" r:id="rId9" display="Andrzej"/>
    <hyperlink ref="C20" r:id="rId10" display="Tomasz"/>
    <hyperlink ref="C21" r:id="rId11" display="Barbara"/>
    <hyperlink ref="C22" r:id="rId12" display="Przemysław"/>
    <hyperlink ref="C23" r:id="rId13" display="Józef"/>
    <hyperlink ref="C24" r:id="rId14" display="Wojciech"/>
    <hyperlink ref="C25" r:id="rId15" display="Tomasz"/>
    <hyperlink ref="C26" r:id="rId16" display="Katarzyna"/>
    <hyperlink ref="C27" r:id="rId17" display="Tomasz"/>
    <hyperlink ref="C28" r:id="rId18" display="Janusz"/>
    <hyperlink ref="C29" r:id="rId19" display="Zbigniew"/>
    <hyperlink ref="C30" r:id="rId20" display="Katarzyna"/>
    <hyperlink ref="C32" r:id="rId21" display="Leszek"/>
    <hyperlink ref="C33" r:id="rId22" display="Anna"/>
    <hyperlink ref="C34" r:id="rId23" display="Władysław"/>
    <hyperlink ref="C35" r:id="rId24" display="Piotr"/>
    <hyperlink ref="C36" r:id="rId25" display="Michał"/>
    <hyperlink ref="C37" r:id="rId26" display="Agnieszka"/>
    <hyperlink ref="C38" r:id="rId27" display="Mateusz"/>
    <hyperlink ref="C39" r:id="rId28" display="Olaf"/>
    <hyperlink ref="C40" r:id="rId29" display="Konrad"/>
    <hyperlink ref="C41" r:id="rId30" display="Justyn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F28" sqref="F28"/>
    </sheetView>
  </sheetViews>
  <sheetFormatPr defaultColWidth="8.796875" defaultRowHeight="14.25"/>
  <cols>
    <col min="1" max="1" width="4.5" style="0" customWidth="1"/>
    <col min="2" max="2" width="17.796875" style="0" customWidth="1"/>
    <col min="3" max="3" width="10.796875" style="0" customWidth="1"/>
    <col min="4" max="4" width="22.296875" style="0" customWidth="1"/>
    <col min="5" max="5" width="6.296875" style="0" customWidth="1"/>
    <col min="6" max="6" width="8.796875" style="1" customWidth="1"/>
    <col min="7" max="7" width="6.296875" style="0" customWidth="1"/>
    <col min="8" max="8" width="14.59765625" style="0" customWidth="1"/>
    <col min="10" max="10" width="8.796875" style="0" customWidth="1"/>
    <col min="12" max="12" width="7" style="0" customWidth="1"/>
    <col min="15" max="15" width="11.09765625" style="0" customWidth="1"/>
  </cols>
  <sheetData>
    <row r="1" spans="1:17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1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Q1" t="s">
        <v>10</v>
      </c>
    </row>
    <row r="2" spans="1:17" ht="12.75">
      <c r="A2">
        <v>425</v>
      </c>
      <c r="B2" t="s">
        <v>130</v>
      </c>
      <c r="C2" t="s">
        <v>36</v>
      </c>
      <c r="E2" t="s">
        <v>18</v>
      </c>
      <c r="F2" s="42" t="s">
        <v>235</v>
      </c>
      <c r="G2" t="s">
        <v>236</v>
      </c>
      <c r="H2">
        <v>7</v>
      </c>
      <c r="I2" s="43">
        <v>0.4166666666666667</v>
      </c>
      <c r="J2" s="44">
        <v>0.33819444444444446</v>
      </c>
      <c r="K2" s="44">
        <f>Q2/60/24</f>
        <v>0.07916666666666666</v>
      </c>
      <c r="L2" s="45">
        <v>0</v>
      </c>
      <c r="M2">
        <v>210</v>
      </c>
      <c r="N2">
        <v>1</v>
      </c>
      <c r="O2">
        <v>1</v>
      </c>
      <c r="Q2" s="11">
        <v>114</v>
      </c>
    </row>
    <row r="3" spans="1:17" ht="12.75">
      <c r="A3">
        <v>447</v>
      </c>
      <c r="B3" t="s">
        <v>237</v>
      </c>
      <c r="C3" t="s">
        <v>138</v>
      </c>
      <c r="E3" t="s">
        <v>18</v>
      </c>
      <c r="F3" s="42" t="s">
        <v>238</v>
      </c>
      <c r="G3" t="s">
        <v>236</v>
      </c>
      <c r="H3">
        <v>7</v>
      </c>
      <c r="I3" s="43">
        <v>0.41805555555555557</v>
      </c>
      <c r="J3" s="44">
        <v>0.33819444444444446</v>
      </c>
      <c r="K3" s="44">
        <f>Q3/60/24</f>
        <v>0.08055555555555556</v>
      </c>
      <c r="L3" s="45">
        <v>0</v>
      </c>
      <c r="M3">
        <v>210</v>
      </c>
      <c r="N3">
        <v>2</v>
      </c>
      <c r="O3">
        <v>2</v>
      </c>
      <c r="Q3" s="11">
        <v>116</v>
      </c>
    </row>
    <row r="4" spans="1:17" ht="12.75">
      <c r="A4">
        <v>438</v>
      </c>
      <c r="B4" t="s">
        <v>239</v>
      </c>
      <c r="C4" t="s">
        <v>240</v>
      </c>
      <c r="E4" t="s">
        <v>18</v>
      </c>
      <c r="F4" s="42" t="s">
        <v>241</v>
      </c>
      <c r="G4" t="s">
        <v>236</v>
      </c>
      <c r="H4">
        <v>7</v>
      </c>
      <c r="I4" s="43">
        <v>0.4236111111111111</v>
      </c>
      <c r="J4" s="44">
        <v>0.338194444444444</v>
      </c>
      <c r="K4" s="44">
        <f>Q4/60/24</f>
        <v>0.08541666666666665</v>
      </c>
      <c r="L4" s="45">
        <v>0</v>
      </c>
      <c r="M4">
        <v>210</v>
      </c>
      <c r="N4">
        <v>3</v>
      </c>
      <c r="O4">
        <v>3</v>
      </c>
      <c r="Q4" s="11">
        <v>123</v>
      </c>
    </row>
    <row r="5" spans="1:17" ht="12.75">
      <c r="A5">
        <v>421</v>
      </c>
      <c r="B5" t="s">
        <v>242</v>
      </c>
      <c r="C5" t="s">
        <v>103</v>
      </c>
      <c r="E5" t="s">
        <v>18</v>
      </c>
      <c r="F5" s="42" t="s">
        <v>243</v>
      </c>
      <c r="G5" t="s">
        <v>236</v>
      </c>
      <c r="H5">
        <v>7</v>
      </c>
      <c r="I5" s="43">
        <v>0.425</v>
      </c>
      <c r="J5" s="44">
        <v>0.338194444444444</v>
      </c>
      <c r="K5" s="44">
        <f>Q5/60/24</f>
        <v>0.08680555555555557</v>
      </c>
      <c r="L5" s="45">
        <v>0</v>
      </c>
      <c r="M5">
        <v>210</v>
      </c>
      <c r="N5">
        <v>4</v>
      </c>
      <c r="O5">
        <v>4</v>
      </c>
      <c r="Q5" s="11">
        <v>125</v>
      </c>
    </row>
    <row r="6" spans="1:17" s="14" customFormat="1" ht="12.75">
      <c r="A6" s="14">
        <v>452</v>
      </c>
      <c r="B6" s="14" t="s">
        <v>244</v>
      </c>
      <c r="C6" s="14" t="s">
        <v>125</v>
      </c>
      <c r="E6" s="14" t="s">
        <v>18</v>
      </c>
      <c r="F6" s="46" t="s">
        <v>245</v>
      </c>
      <c r="G6" s="14" t="s">
        <v>236</v>
      </c>
      <c r="H6" s="14">
        <v>7</v>
      </c>
      <c r="I6" s="16">
        <v>0.4270833333333333</v>
      </c>
      <c r="J6" s="47">
        <v>0.338194444444444</v>
      </c>
      <c r="K6" s="47">
        <f>Q6/60/24</f>
        <v>0.08888888888888889</v>
      </c>
      <c r="L6" s="14">
        <v>0</v>
      </c>
      <c r="M6" s="14">
        <v>210</v>
      </c>
      <c r="N6" s="14">
        <v>5</v>
      </c>
      <c r="O6" s="14">
        <v>1</v>
      </c>
      <c r="Q6" s="19">
        <v>128</v>
      </c>
    </row>
    <row r="7" spans="1:17" ht="12.75">
      <c r="A7">
        <v>441</v>
      </c>
      <c r="B7" t="s">
        <v>246</v>
      </c>
      <c r="C7" t="s">
        <v>54</v>
      </c>
      <c r="E7" t="s">
        <v>18</v>
      </c>
      <c r="F7" s="42" t="s">
        <v>247</v>
      </c>
      <c r="G7" t="s">
        <v>236</v>
      </c>
      <c r="H7">
        <v>7</v>
      </c>
      <c r="I7" s="43">
        <v>0.4277777777777778</v>
      </c>
      <c r="J7" s="44">
        <v>0.338194444444444</v>
      </c>
      <c r="K7" s="44">
        <f>Q7/60/24</f>
        <v>0.09027777777777778</v>
      </c>
      <c r="L7" s="45">
        <v>0</v>
      </c>
      <c r="M7">
        <v>210</v>
      </c>
      <c r="N7">
        <v>6</v>
      </c>
      <c r="O7">
        <v>5</v>
      </c>
      <c r="Q7" s="11">
        <v>130</v>
      </c>
    </row>
    <row r="8" spans="1:17" ht="12.75">
      <c r="A8">
        <v>10</v>
      </c>
      <c r="B8" t="s">
        <v>248</v>
      </c>
      <c r="C8" t="s">
        <v>29</v>
      </c>
      <c r="E8" t="s">
        <v>18</v>
      </c>
      <c r="F8" s="42" t="s">
        <v>235</v>
      </c>
      <c r="G8" t="s">
        <v>236</v>
      </c>
      <c r="H8">
        <v>7</v>
      </c>
      <c r="I8" s="43">
        <v>0.4291666666666667</v>
      </c>
      <c r="J8" s="44">
        <v>0.338194444444444</v>
      </c>
      <c r="K8" s="44">
        <f>Q8/60/24</f>
        <v>0.09166666666666667</v>
      </c>
      <c r="L8" s="45">
        <v>0</v>
      </c>
      <c r="M8">
        <v>210</v>
      </c>
      <c r="N8">
        <v>7</v>
      </c>
      <c r="O8">
        <v>6</v>
      </c>
      <c r="Q8" s="11">
        <v>132</v>
      </c>
    </row>
    <row r="9" spans="1:17" ht="12.75">
      <c r="A9">
        <v>446</v>
      </c>
      <c r="B9" t="s">
        <v>249</v>
      </c>
      <c r="C9" t="s">
        <v>250</v>
      </c>
      <c r="E9" t="s">
        <v>18</v>
      </c>
      <c r="F9" s="42" t="s">
        <v>251</v>
      </c>
      <c r="G9" t="s">
        <v>236</v>
      </c>
      <c r="H9">
        <v>7</v>
      </c>
      <c r="I9" s="43">
        <v>0.4291666666666667</v>
      </c>
      <c r="J9" s="44">
        <v>0.338194444444444</v>
      </c>
      <c r="K9" s="44">
        <f>Q9/60/24</f>
        <v>0.09166666666666667</v>
      </c>
      <c r="L9" s="45">
        <v>0</v>
      </c>
      <c r="M9">
        <v>210</v>
      </c>
      <c r="N9">
        <v>7</v>
      </c>
      <c r="O9">
        <v>6</v>
      </c>
      <c r="Q9" s="11">
        <v>132</v>
      </c>
    </row>
    <row r="10" spans="1:17" ht="12.75">
      <c r="A10">
        <v>456</v>
      </c>
      <c r="B10" t="s">
        <v>130</v>
      </c>
      <c r="C10" t="s">
        <v>29</v>
      </c>
      <c r="E10" t="s">
        <v>18</v>
      </c>
      <c r="F10" s="42">
        <v>1991</v>
      </c>
      <c r="G10" t="s">
        <v>236</v>
      </c>
      <c r="H10">
        <v>7</v>
      </c>
      <c r="I10" s="43">
        <v>0.43402777777777773</v>
      </c>
      <c r="J10" s="44">
        <v>0.338194444444444</v>
      </c>
      <c r="K10" s="44">
        <f>Q10/60/24</f>
        <v>0.09652777777777778</v>
      </c>
      <c r="L10" s="45">
        <v>0</v>
      </c>
      <c r="M10">
        <v>210</v>
      </c>
      <c r="N10">
        <v>8</v>
      </c>
      <c r="O10">
        <v>7</v>
      </c>
      <c r="Q10" s="11">
        <v>139</v>
      </c>
    </row>
    <row r="11" spans="1:17" ht="12.75">
      <c r="A11">
        <v>403</v>
      </c>
      <c r="B11" t="s">
        <v>252</v>
      </c>
      <c r="C11" t="s">
        <v>16</v>
      </c>
      <c r="E11" t="s">
        <v>18</v>
      </c>
      <c r="F11" s="42" t="s">
        <v>235</v>
      </c>
      <c r="G11" t="s">
        <v>236</v>
      </c>
      <c r="H11">
        <v>7</v>
      </c>
      <c r="I11" s="43">
        <v>0.4375</v>
      </c>
      <c r="J11" s="44">
        <v>0.338194444444444</v>
      </c>
      <c r="K11" s="44">
        <f>Q11/60/24</f>
        <v>0.09930555555555555</v>
      </c>
      <c r="L11" s="45">
        <v>0</v>
      </c>
      <c r="M11">
        <v>210</v>
      </c>
      <c r="N11">
        <v>9</v>
      </c>
      <c r="O11">
        <v>8</v>
      </c>
      <c r="Q11" s="11">
        <v>143</v>
      </c>
    </row>
    <row r="12" spans="1:17" s="14" customFormat="1" ht="12.75">
      <c r="A12">
        <v>420</v>
      </c>
      <c r="B12" t="s">
        <v>253</v>
      </c>
      <c r="C12" t="s">
        <v>254</v>
      </c>
      <c r="D12"/>
      <c r="E12" t="s">
        <v>18</v>
      </c>
      <c r="F12" s="42" t="s">
        <v>255</v>
      </c>
      <c r="G12" t="s">
        <v>236</v>
      </c>
      <c r="H12">
        <v>7</v>
      </c>
      <c r="I12" s="43">
        <v>0.45</v>
      </c>
      <c r="J12" s="44">
        <v>0.338194444444444</v>
      </c>
      <c r="K12" s="44">
        <f>Q12/60/24</f>
        <v>0.11180555555555555</v>
      </c>
      <c r="L12" s="45">
        <v>0</v>
      </c>
      <c r="M12">
        <v>210</v>
      </c>
      <c r="N12">
        <v>10</v>
      </c>
      <c r="O12">
        <v>9</v>
      </c>
      <c r="Q12" s="19">
        <v>161</v>
      </c>
    </row>
    <row r="13" spans="1:17" ht="12.75">
      <c r="A13">
        <v>440</v>
      </c>
      <c r="B13" t="s">
        <v>256</v>
      </c>
      <c r="C13" t="s">
        <v>177</v>
      </c>
      <c r="E13" t="s">
        <v>18</v>
      </c>
      <c r="F13" s="42" t="s">
        <v>257</v>
      </c>
      <c r="G13" t="s">
        <v>236</v>
      </c>
      <c r="H13">
        <v>7</v>
      </c>
      <c r="I13" s="43">
        <v>0.44930555555555557</v>
      </c>
      <c r="J13" s="44">
        <v>0.338194444444444</v>
      </c>
      <c r="K13" s="44">
        <f>Q13/60/24</f>
        <v>0.11180555555555555</v>
      </c>
      <c r="L13" s="45">
        <v>0</v>
      </c>
      <c r="M13">
        <v>210</v>
      </c>
      <c r="N13">
        <v>10</v>
      </c>
      <c r="O13">
        <v>9</v>
      </c>
      <c r="Q13" s="11">
        <v>161</v>
      </c>
    </row>
    <row r="14" spans="1:17" s="14" customFormat="1" ht="12.75">
      <c r="A14" s="14">
        <v>444</v>
      </c>
      <c r="B14" s="14" t="s">
        <v>258</v>
      </c>
      <c r="C14" s="14" t="s">
        <v>259</v>
      </c>
      <c r="E14" s="14" t="s">
        <v>18</v>
      </c>
      <c r="F14" s="46" t="s">
        <v>260</v>
      </c>
      <c r="G14" s="14" t="s">
        <v>236</v>
      </c>
      <c r="H14" s="14">
        <v>7</v>
      </c>
      <c r="I14" s="16">
        <v>0.44930555555555557</v>
      </c>
      <c r="J14" s="47">
        <v>0.338194444444444</v>
      </c>
      <c r="K14" s="47">
        <f>Q14/60/24</f>
        <v>0.11180555555555555</v>
      </c>
      <c r="L14" s="14">
        <v>0</v>
      </c>
      <c r="M14" s="14">
        <v>210</v>
      </c>
      <c r="N14" s="14">
        <v>10</v>
      </c>
      <c r="O14" s="14">
        <v>2</v>
      </c>
      <c r="Q14" s="19">
        <v>161</v>
      </c>
    </row>
    <row r="15" spans="1:17" ht="12.75">
      <c r="A15">
        <v>451</v>
      </c>
      <c r="B15" t="s">
        <v>261</v>
      </c>
      <c r="C15" t="s">
        <v>138</v>
      </c>
      <c r="E15" t="s">
        <v>18</v>
      </c>
      <c r="F15" s="42" t="s">
        <v>262</v>
      </c>
      <c r="G15" t="s">
        <v>236</v>
      </c>
      <c r="H15">
        <v>7</v>
      </c>
      <c r="I15" s="43">
        <v>0.4597222222222222</v>
      </c>
      <c r="J15" s="44">
        <v>0.338194444444444</v>
      </c>
      <c r="K15" s="44">
        <f>Q15/60/24</f>
        <v>0.12152777777777778</v>
      </c>
      <c r="L15" s="45">
        <v>0</v>
      </c>
      <c r="M15">
        <v>210</v>
      </c>
      <c r="N15">
        <v>11</v>
      </c>
      <c r="O15">
        <v>10</v>
      </c>
      <c r="Q15" s="11">
        <v>175</v>
      </c>
    </row>
    <row r="16" spans="1:17" ht="12.75">
      <c r="A16">
        <v>430</v>
      </c>
      <c r="B16" t="s">
        <v>263</v>
      </c>
      <c r="C16" t="s">
        <v>16</v>
      </c>
      <c r="E16" t="s">
        <v>18</v>
      </c>
      <c r="F16" s="42" t="s">
        <v>264</v>
      </c>
      <c r="G16" t="s">
        <v>236</v>
      </c>
      <c r="H16">
        <v>7</v>
      </c>
      <c r="I16" s="43">
        <v>0.46249999999999997</v>
      </c>
      <c r="J16" s="44">
        <v>0.338194444444444</v>
      </c>
      <c r="K16" s="44">
        <f>Q16/60/24</f>
        <v>0.12430555555555556</v>
      </c>
      <c r="L16" s="45">
        <v>0</v>
      </c>
      <c r="M16">
        <v>210</v>
      </c>
      <c r="N16">
        <v>12</v>
      </c>
      <c r="O16">
        <v>11</v>
      </c>
      <c r="Q16" s="11">
        <v>179</v>
      </c>
    </row>
    <row r="17" spans="1:17" ht="12.75">
      <c r="A17">
        <v>408</v>
      </c>
      <c r="B17" t="s">
        <v>265</v>
      </c>
      <c r="C17" t="s">
        <v>266</v>
      </c>
      <c r="E17" t="s">
        <v>18</v>
      </c>
      <c r="F17" s="42" t="s">
        <v>243</v>
      </c>
      <c r="G17" t="s">
        <v>236</v>
      </c>
      <c r="H17">
        <v>7</v>
      </c>
      <c r="I17" s="43">
        <v>0.46249999999999997</v>
      </c>
      <c r="J17" s="44">
        <v>0.338194444444444</v>
      </c>
      <c r="K17" s="44">
        <f>Q17/60/24</f>
        <v>0.125</v>
      </c>
      <c r="L17" s="45">
        <v>0</v>
      </c>
      <c r="M17">
        <v>210</v>
      </c>
      <c r="N17">
        <v>13</v>
      </c>
      <c r="O17">
        <v>12</v>
      </c>
      <c r="Q17" s="11">
        <v>180</v>
      </c>
    </row>
    <row r="18" spans="1:17" s="14" customFormat="1" ht="12.75">
      <c r="A18" s="14">
        <v>437</v>
      </c>
      <c r="B18" s="14" t="s">
        <v>267</v>
      </c>
      <c r="C18" s="14" t="s">
        <v>208</v>
      </c>
      <c r="E18" s="14" t="s">
        <v>18</v>
      </c>
      <c r="F18" s="15">
        <v>1968</v>
      </c>
      <c r="G18" s="14" t="s">
        <v>236</v>
      </c>
      <c r="H18" s="14">
        <v>7</v>
      </c>
      <c r="I18" s="16">
        <v>0.46319444444444446</v>
      </c>
      <c r="J18" s="47">
        <v>0.338194444444444</v>
      </c>
      <c r="K18" s="47">
        <f>Q18/60/24</f>
        <v>0.125</v>
      </c>
      <c r="L18" s="14">
        <v>0</v>
      </c>
      <c r="M18" s="14">
        <v>210</v>
      </c>
      <c r="N18" s="14">
        <v>13</v>
      </c>
      <c r="O18" s="14">
        <v>3</v>
      </c>
      <c r="Q18" s="19">
        <v>180</v>
      </c>
    </row>
    <row r="19" spans="1:17" ht="12.75">
      <c r="A19" s="14">
        <v>424</v>
      </c>
      <c r="B19" s="14" t="s">
        <v>268</v>
      </c>
      <c r="C19" s="14" t="s">
        <v>269</v>
      </c>
      <c r="D19" s="14"/>
      <c r="E19" s="14" t="s">
        <v>18</v>
      </c>
      <c r="F19" s="15">
        <v>1995</v>
      </c>
      <c r="G19" s="14" t="s">
        <v>236</v>
      </c>
      <c r="H19" s="14">
        <v>7</v>
      </c>
      <c r="I19" s="16">
        <v>0.46388888888888885</v>
      </c>
      <c r="J19" s="47">
        <v>0.338194444444444</v>
      </c>
      <c r="K19" s="47">
        <f>Q19/60/24</f>
        <v>0.12569444444444444</v>
      </c>
      <c r="L19" s="14">
        <v>0</v>
      </c>
      <c r="M19" s="14">
        <v>210</v>
      </c>
      <c r="N19" s="14">
        <v>14</v>
      </c>
      <c r="O19" s="14">
        <v>4</v>
      </c>
      <c r="P19" s="14"/>
      <c r="Q19" s="19">
        <v>181</v>
      </c>
    </row>
    <row r="20" spans="1:19" s="14" customFormat="1" ht="12.75">
      <c r="A20">
        <v>429</v>
      </c>
      <c r="B20" t="s">
        <v>270</v>
      </c>
      <c r="C20" t="s">
        <v>16</v>
      </c>
      <c r="D20"/>
      <c r="E20" t="s">
        <v>18</v>
      </c>
      <c r="F20" s="42" t="s">
        <v>247</v>
      </c>
      <c r="G20" t="s">
        <v>236</v>
      </c>
      <c r="H20">
        <v>7</v>
      </c>
      <c r="I20" s="43">
        <v>0.46319444444444446</v>
      </c>
      <c r="J20" s="44">
        <v>0.338194444444444</v>
      </c>
      <c r="K20" s="44">
        <f>Q20/60/24</f>
        <v>0.12569444444444444</v>
      </c>
      <c r="L20" s="45">
        <v>0</v>
      </c>
      <c r="M20">
        <v>210</v>
      </c>
      <c r="N20">
        <v>14</v>
      </c>
      <c r="O20">
        <v>13</v>
      </c>
      <c r="P20"/>
      <c r="Q20">
        <v>181</v>
      </c>
      <c r="R20"/>
      <c r="S20"/>
    </row>
    <row r="21" spans="1:17" ht="12.75">
      <c r="A21">
        <v>427</v>
      </c>
      <c r="B21" t="s">
        <v>271</v>
      </c>
      <c r="C21" t="s">
        <v>36</v>
      </c>
      <c r="E21" t="s">
        <v>18</v>
      </c>
      <c r="F21" s="42" t="s">
        <v>272</v>
      </c>
      <c r="G21" t="s">
        <v>236</v>
      </c>
      <c r="H21">
        <v>7</v>
      </c>
      <c r="I21" s="43">
        <v>0.4680555555555555</v>
      </c>
      <c r="J21" s="44">
        <v>0.338194444444444</v>
      </c>
      <c r="K21" s="44">
        <f>Q21/60/24</f>
        <v>0.13055555555555556</v>
      </c>
      <c r="L21" s="45">
        <v>0</v>
      </c>
      <c r="M21">
        <v>210</v>
      </c>
      <c r="N21">
        <v>15</v>
      </c>
      <c r="O21">
        <v>14</v>
      </c>
      <c r="Q21" s="11">
        <v>188</v>
      </c>
    </row>
    <row r="22" spans="1:17" ht="12.75">
      <c r="A22">
        <v>426</v>
      </c>
      <c r="B22" t="s">
        <v>271</v>
      </c>
      <c r="C22" t="s">
        <v>16</v>
      </c>
      <c r="E22" t="s">
        <v>18</v>
      </c>
      <c r="F22" s="42" t="s">
        <v>273</v>
      </c>
      <c r="G22" t="s">
        <v>236</v>
      </c>
      <c r="H22">
        <v>7</v>
      </c>
      <c r="I22" s="43">
        <v>0.46875</v>
      </c>
      <c r="J22" s="44">
        <v>0.338194444444444</v>
      </c>
      <c r="K22" s="44">
        <f>Q22/60/24</f>
        <v>0.13055555555555556</v>
      </c>
      <c r="L22" s="45">
        <v>0</v>
      </c>
      <c r="M22">
        <v>210</v>
      </c>
      <c r="N22">
        <v>15</v>
      </c>
      <c r="O22">
        <v>14</v>
      </c>
      <c r="Q22" s="11">
        <v>188</v>
      </c>
    </row>
    <row r="23" spans="1:17" ht="12.75">
      <c r="A23">
        <v>414</v>
      </c>
      <c r="B23" t="s">
        <v>274</v>
      </c>
      <c r="C23" t="s">
        <v>97</v>
      </c>
      <c r="E23" t="s">
        <v>18</v>
      </c>
      <c r="F23" s="42">
        <v>1979</v>
      </c>
      <c r="G23" t="s">
        <v>236</v>
      </c>
      <c r="H23">
        <v>7</v>
      </c>
      <c r="I23" s="43">
        <v>0.4701388888888889</v>
      </c>
      <c r="J23" s="44">
        <v>0.338194444444444</v>
      </c>
      <c r="K23" s="44">
        <f>Q23/60/24</f>
        <v>0.13194444444444445</v>
      </c>
      <c r="L23" s="45">
        <v>0</v>
      </c>
      <c r="M23">
        <v>210</v>
      </c>
      <c r="N23">
        <v>16</v>
      </c>
      <c r="O23">
        <v>15</v>
      </c>
      <c r="Q23" s="11">
        <v>190</v>
      </c>
    </row>
    <row r="24" spans="1:17" ht="12.75">
      <c r="A24">
        <v>413</v>
      </c>
      <c r="B24" t="s">
        <v>274</v>
      </c>
      <c r="C24" t="s">
        <v>250</v>
      </c>
      <c r="E24" t="s">
        <v>18</v>
      </c>
      <c r="F24" s="1">
        <v>1968</v>
      </c>
      <c r="G24" t="s">
        <v>236</v>
      </c>
      <c r="H24">
        <v>7</v>
      </c>
      <c r="I24" s="43">
        <v>0.4708333333333334</v>
      </c>
      <c r="J24" s="44">
        <v>0.338194444444444</v>
      </c>
      <c r="K24" s="44">
        <f>Q24/60/24</f>
        <v>0.1326388888888889</v>
      </c>
      <c r="L24" s="45">
        <v>0</v>
      </c>
      <c r="M24">
        <v>210</v>
      </c>
      <c r="N24">
        <v>17</v>
      </c>
      <c r="O24">
        <v>16</v>
      </c>
      <c r="Q24" s="11">
        <v>191</v>
      </c>
    </row>
    <row r="25" spans="1:17" ht="12.75">
      <c r="A25">
        <v>422</v>
      </c>
      <c r="B25" t="s">
        <v>275</v>
      </c>
      <c r="C25" t="s">
        <v>54</v>
      </c>
      <c r="E25" t="s">
        <v>18</v>
      </c>
      <c r="F25" s="42" t="s">
        <v>276</v>
      </c>
      <c r="G25" t="s">
        <v>236</v>
      </c>
      <c r="H25">
        <v>7</v>
      </c>
      <c r="I25" s="43">
        <v>0.47222222222222227</v>
      </c>
      <c r="J25" s="44">
        <v>0.338194444444444</v>
      </c>
      <c r="K25" s="44">
        <f>Q25/60/24</f>
        <v>0.13402777777777777</v>
      </c>
      <c r="L25" s="45">
        <v>0</v>
      </c>
      <c r="M25">
        <v>210</v>
      </c>
      <c r="N25">
        <v>18</v>
      </c>
      <c r="O25">
        <v>17</v>
      </c>
      <c r="Q25" s="11">
        <v>193</v>
      </c>
    </row>
    <row r="26" spans="1:17" ht="12.75">
      <c r="A26">
        <v>415</v>
      </c>
      <c r="B26" t="s">
        <v>274</v>
      </c>
      <c r="C26" t="s">
        <v>277</v>
      </c>
      <c r="E26" t="s">
        <v>18</v>
      </c>
      <c r="F26" s="42">
        <v>2003</v>
      </c>
      <c r="G26" t="s">
        <v>236</v>
      </c>
      <c r="H26">
        <v>7</v>
      </c>
      <c r="I26" s="43">
        <v>0.47291666666666665</v>
      </c>
      <c r="J26" s="44">
        <v>0.338194444444444</v>
      </c>
      <c r="K26" s="44">
        <f>Q26/60/24</f>
        <v>0.13472222222222222</v>
      </c>
      <c r="L26" s="45">
        <v>0</v>
      </c>
      <c r="M26">
        <v>210</v>
      </c>
      <c r="N26">
        <v>19</v>
      </c>
      <c r="O26">
        <v>18</v>
      </c>
      <c r="Q26" s="11">
        <v>194</v>
      </c>
    </row>
    <row r="27" spans="1:17" s="14" customFormat="1" ht="12.75">
      <c r="A27" s="14">
        <v>402</v>
      </c>
      <c r="B27" s="14" t="s">
        <v>278</v>
      </c>
      <c r="C27" s="14" t="s">
        <v>279</v>
      </c>
      <c r="E27" s="14" t="s">
        <v>18</v>
      </c>
      <c r="F27" s="15"/>
      <c r="G27" s="14" t="s">
        <v>236</v>
      </c>
      <c r="H27" s="14">
        <v>7</v>
      </c>
      <c r="I27" s="16">
        <v>0.4763888888888889</v>
      </c>
      <c r="J27" s="47">
        <v>0.338194444444444</v>
      </c>
      <c r="K27" s="47">
        <f>Q27/60/24</f>
        <v>0.1388888888888889</v>
      </c>
      <c r="L27" s="14">
        <v>0</v>
      </c>
      <c r="M27" s="14">
        <v>210</v>
      </c>
      <c r="N27" s="14">
        <v>20</v>
      </c>
      <c r="O27" s="14">
        <v>5</v>
      </c>
      <c r="Q27" s="19">
        <v>200</v>
      </c>
    </row>
    <row r="28" spans="1:17" ht="12.75">
      <c r="A28">
        <v>401</v>
      </c>
      <c r="B28" t="s">
        <v>280</v>
      </c>
      <c r="C28" t="s">
        <v>250</v>
      </c>
      <c r="E28" t="s">
        <v>18</v>
      </c>
      <c r="G28" t="s">
        <v>236</v>
      </c>
      <c r="H28">
        <v>7</v>
      </c>
      <c r="I28" s="43">
        <v>0.4791666666666667</v>
      </c>
      <c r="J28" s="44">
        <v>0.338194444444444</v>
      </c>
      <c r="K28" s="44">
        <f>Q28/60/24</f>
        <v>0.14166666666666666</v>
      </c>
      <c r="L28" s="45">
        <v>0</v>
      </c>
      <c r="M28">
        <v>210</v>
      </c>
      <c r="N28">
        <v>21</v>
      </c>
      <c r="O28">
        <v>19</v>
      </c>
      <c r="Q28" s="11">
        <v>204</v>
      </c>
    </row>
    <row r="29" spans="1:17" s="14" customFormat="1" ht="12.75">
      <c r="A29" s="14">
        <v>407</v>
      </c>
      <c r="B29" s="14" t="s">
        <v>281</v>
      </c>
      <c r="C29" s="14" t="s">
        <v>269</v>
      </c>
      <c r="E29" s="14" t="s">
        <v>18</v>
      </c>
      <c r="F29" s="46" t="s">
        <v>282</v>
      </c>
      <c r="G29" s="14" t="s">
        <v>236</v>
      </c>
      <c r="H29" s="14">
        <v>7</v>
      </c>
      <c r="I29" s="16">
        <v>0.4791666666666667</v>
      </c>
      <c r="J29" s="47">
        <v>0.338194444444444</v>
      </c>
      <c r="K29" s="47">
        <f>Q29/60/24</f>
        <v>0.14166666666666666</v>
      </c>
      <c r="L29" s="14">
        <v>0</v>
      </c>
      <c r="M29" s="14">
        <v>210</v>
      </c>
      <c r="N29" s="14">
        <v>21</v>
      </c>
      <c r="O29" s="14">
        <v>6</v>
      </c>
      <c r="Q29" s="19">
        <v>204</v>
      </c>
    </row>
    <row r="30" spans="1:17" ht="12.75">
      <c r="A30">
        <v>412</v>
      </c>
      <c r="B30" t="s">
        <v>283</v>
      </c>
      <c r="C30" t="s">
        <v>16</v>
      </c>
      <c r="E30" t="s">
        <v>18</v>
      </c>
      <c r="F30" s="42" t="s">
        <v>238</v>
      </c>
      <c r="G30" t="s">
        <v>236</v>
      </c>
      <c r="H30">
        <v>7</v>
      </c>
      <c r="I30" s="43">
        <v>0.4875</v>
      </c>
      <c r="J30" s="44">
        <v>0.338194444444444</v>
      </c>
      <c r="K30" s="44">
        <f>Q30/60/24</f>
        <v>0.14930555555555555</v>
      </c>
      <c r="L30" s="45">
        <v>0</v>
      </c>
      <c r="M30">
        <v>210</v>
      </c>
      <c r="N30">
        <v>22</v>
      </c>
      <c r="O30">
        <v>20</v>
      </c>
      <c r="Q30" s="11">
        <v>215</v>
      </c>
    </row>
    <row r="31" spans="1:17" s="14" customFormat="1" ht="12.75">
      <c r="A31" s="14">
        <v>433</v>
      </c>
      <c r="B31" s="14" t="s">
        <v>284</v>
      </c>
      <c r="C31" s="14" t="s">
        <v>285</v>
      </c>
      <c r="E31" s="14" t="s">
        <v>18</v>
      </c>
      <c r="F31" s="46" t="s">
        <v>264</v>
      </c>
      <c r="G31" s="14" t="s">
        <v>236</v>
      </c>
      <c r="H31" s="14">
        <v>7</v>
      </c>
      <c r="I31" s="16">
        <v>0.4875</v>
      </c>
      <c r="J31" s="47">
        <v>0.338194444444444</v>
      </c>
      <c r="K31" s="47">
        <f>Q31/60/24</f>
        <v>0.14930555555555555</v>
      </c>
      <c r="L31" s="14">
        <v>0</v>
      </c>
      <c r="M31" s="14">
        <v>210</v>
      </c>
      <c r="N31" s="14">
        <v>22</v>
      </c>
      <c r="O31" s="14">
        <v>7</v>
      </c>
      <c r="Q31" s="19">
        <v>215</v>
      </c>
    </row>
    <row r="32" spans="1:17" s="14" customFormat="1" ht="12.75">
      <c r="A32" s="14">
        <v>449</v>
      </c>
      <c r="B32" s="14" t="s">
        <v>286</v>
      </c>
      <c r="C32" s="14" t="s">
        <v>208</v>
      </c>
      <c r="E32" s="14" t="s">
        <v>18</v>
      </c>
      <c r="F32" s="46" t="s">
        <v>287</v>
      </c>
      <c r="G32" s="14" t="s">
        <v>236</v>
      </c>
      <c r="H32" s="14">
        <v>7</v>
      </c>
      <c r="I32" s="16">
        <v>0.4930555555555556</v>
      </c>
      <c r="J32" s="47">
        <v>0.338194444444444</v>
      </c>
      <c r="K32" s="47">
        <f>Q32/60/24</f>
        <v>0.15555555555555556</v>
      </c>
      <c r="L32" s="14">
        <v>0</v>
      </c>
      <c r="M32" s="14">
        <v>210</v>
      </c>
      <c r="N32" s="14">
        <v>23</v>
      </c>
      <c r="O32" s="14">
        <v>8</v>
      </c>
      <c r="Q32" s="19">
        <v>224</v>
      </c>
    </row>
    <row r="33" spans="1:17" s="14" customFormat="1" ht="12.75">
      <c r="A33" s="14">
        <v>457</v>
      </c>
      <c r="B33" s="14" t="s">
        <v>288</v>
      </c>
      <c r="C33" s="14" t="s">
        <v>289</v>
      </c>
      <c r="E33" s="14" t="s">
        <v>18</v>
      </c>
      <c r="F33" s="46" t="s">
        <v>290</v>
      </c>
      <c r="G33" s="14" t="s">
        <v>236</v>
      </c>
      <c r="H33" s="14">
        <v>7</v>
      </c>
      <c r="I33" s="16">
        <v>0.49444444444444446</v>
      </c>
      <c r="J33" s="47">
        <v>0.338194444444444</v>
      </c>
      <c r="K33" s="47">
        <f>Q33/60/24</f>
        <v>0.15694444444444444</v>
      </c>
      <c r="L33" s="14">
        <v>0</v>
      </c>
      <c r="M33" s="14">
        <v>210</v>
      </c>
      <c r="N33" s="14">
        <v>24</v>
      </c>
      <c r="O33" s="14">
        <v>9</v>
      </c>
      <c r="Q33" s="19">
        <v>226</v>
      </c>
    </row>
    <row r="34" spans="1:17" ht="12.75">
      <c r="A34">
        <v>400</v>
      </c>
      <c r="B34" t="s">
        <v>291</v>
      </c>
      <c r="C34" t="s">
        <v>16</v>
      </c>
      <c r="E34" t="s">
        <v>18</v>
      </c>
      <c r="F34" s="42" t="s">
        <v>262</v>
      </c>
      <c r="G34" t="s">
        <v>236</v>
      </c>
      <c r="H34">
        <v>7</v>
      </c>
      <c r="I34" s="43">
        <v>0.49583333333333335</v>
      </c>
      <c r="J34" s="44">
        <v>0.338194444444444</v>
      </c>
      <c r="K34" s="44">
        <f>Q34/60/24</f>
        <v>0.15833333333333333</v>
      </c>
      <c r="L34" s="45">
        <v>0</v>
      </c>
      <c r="M34">
        <v>210</v>
      </c>
      <c r="N34">
        <v>25</v>
      </c>
      <c r="O34">
        <v>21</v>
      </c>
      <c r="Q34" s="11">
        <v>228</v>
      </c>
    </row>
    <row r="35" spans="1:17" ht="12.75">
      <c r="A35">
        <v>423</v>
      </c>
      <c r="B35" t="s">
        <v>292</v>
      </c>
      <c r="C35" t="s">
        <v>42</v>
      </c>
      <c r="E35" t="s">
        <v>18</v>
      </c>
      <c r="F35" s="42" t="s">
        <v>290</v>
      </c>
      <c r="G35" t="s">
        <v>236</v>
      </c>
      <c r="H35">
        <v>7</v>
      </c>
      <c r="I35" s="43">
        <v>0.49652777777777773</v>
      </c>
      <c r="J35" s="44">
        <v>0.338194444444444</v>
      </c>
      <c r="K35" s="44">
        <f>Q35/60/24</f>
        <v>0.1590277777777778</v>
      </c>
      <c r="L35" s="45">
        <v>0</v>
      </c>
      <c r="M35">
        <v>210</v>
      </c>
      <c r="N35">
        <v>26</v>
      </c>
      <c r="O35">
        <v>22</v>
      </c>
      <c r="Q35" s="11">
        <v>229</v>
      </c>
    </row>
    <row r="36" spans="1:17" ht="12.75">
      <c r="A36">
        <v>417</v>
      </c>
      <c r="B36" t="s">
        <v>293</v>
      </c>
      <c r="C36" t="s">
        <v>36</v>
      </c>
      <c r="E36" t="s">
        <v>18</v>
      </c>
      <c r="F36" s="42" t="s">
        <v>294</v>
      </c>
      <c r="G36" t="s">
        <v>236</v>
      </c>
      <c r="H36">
        <v>7</v>
      </c>
      <c r="I36" s="43">
        <v>0.5152777777777778</v>
      </c>
      <c r="J36" s="44">
        <v>0.338194444444444</v>
      </c>
      <c r="K36" s="44">
        <f>Q36/60/24</f>
        <v>0.17013888888888887</v>
      </c>
      <c r="L36" s="45">
        <v>0</v>
      </c>
      <c r="M36">
        <v>210</v>
      </c>
      <c r="N36">
        <v>27</v>
      </c>
      <c r="O36">
        <v>24</v>
      </c>
      <c r="Q36" s="11">
        <v>245</v>
      </c>
    </row>
    <row r="37" spans="1:17" ht="12.75">
      <c r="A37">
        <v>439</v>
      </c>
      <c r="B37" t="s">
        <v>295</v>
      </c>
      <c r="C37" t="s">
        <v>296</v>
      </c>
      <c r="E37" t="s">
        <v>18</v>
      </c>
      <c r="F37" s="42" t="s">
        <v>297</v>
      </c>
      <c r="G37" t="s">
        <v>236</v>
      </c>
      <c r="H37">
        <v>7</v>
      </c>
      <c r="I37" s="43">
        <v>0.5083333333333333</v>
      </c>
      <c r="J37" s="44">
        <v>0.338194444444444</v>
      </c>
      <c r="K37" s="44">
        <f>Q37/60/24</f>
        <v>0.17708333333333334</v>
      </c>
      <c r="L37" s="45">
        <v>0</v>
      </c>
      <c r="M37">
        <v>210</v>
      </c>
      <c r="N37">
        <v>27</v>
      </c>
      <c r="O37">
        <v>23</v>
      </c>
      <c r="Q37" s="11">
        <v>255</v>
      </c>
    </row>
    <row r="38" spans="1:17" ht="12.75">
      <c r="A38">
        <v>442</v>
      </c>
      <c r="B38" t="s">
        <v>298</v>
      </c>
      <c r="C38" t="s">
        <v>79</v>
      </c>
      <c r="E38" t="s">
        <v>18</v>
      </c>
      <c r="F38" s="42" t="s">
        <v>299</v>
      </c>
      <c r="G38" t="s">
        <v>236</v>
      </c>
      <c r="H38">
        <v>7</v>
      </c>
      <c r="I38" s="43">
        <v>0.517361111111111</v>
      </c>
      <c r="J38" s="44">
        <v>0.338194444444444</v>
      </c>
      <c r="K38" s="44">
        <f>Q38/60/24</f>
        <v>0.17916666666666667</v>
      </c>
      <c r="L38" s="45">
        <v>0</v>
      </c>
      <c r="M38">
        <v>210</v>
      </c>
      <c r="N38">
        <v>28</v>
      </c>
      <c r="O38">
        <v>24</v>
      </c>
      <c r="Q38" s="11">
        <v>258</v>
      </c>
    </row>
    <row r="39" spans="1:17" ht="12.75">
      <c r="A39">
        <v>459</v>
      </c>
      <c r="B39" t="s">
        <v>300</v>
      </c>
      <c r="C39" t="s">
        <v>135</v>
      </c>
      <c r="E39" t="s">
        <v>18</v>
      </c>
      <c r="F39" s="42"/>
      <c r="G39" t="s">
        <v>236</v>
      </c>
      <c r="H39">
        <v>7</v>
      </c>
      <c r="I39" s="43">
        <v>0.517361111111111</v>
      </c>
      <c r="J39" s="44">
        <v>0.338194444444444</v>
      </c>
      <c r="K39" s="44">
        <f>Q39/60/24</f>
        <v>0.1798611111111111</v>
      </c>
      <c r="L39" s="45">
        <v>0</v>
      </c>
      <c r="M39">
        <v>210</v>
      </c>
      <c r="N39">
        <v>29</v>
      </c>
      <c r="O39">
        <v>25</v>
      </c>
      <c r="Q39" s="11">
        <v>259</v>
      </c>
    </row>
    <row r="40" spans="1:17" ht="12.75">
      <c r="A40">
        <v>432</v>
      </c>
      <c r="B40" t="s">
        <v>301</v>
      </c>
      <c r="C40" t="s">
        <v>302</v>
      </c>
      <c r="E40" t="s">
        <v>18</v>
      </c>
      <c r="F40" s="42" t="s">
        <v>264</v>
      </c>
      <c r="G40" t="s">
        <v>236</v>
      </c>
      <c r="H40">
        <v>7</v>
      </c>
      <c r="I40" s="43">
        <v>0.5180555555555556</v>
      </c>
      <c r="J40" s="44">
        <v>0.338194444444444</v>
      </c>
      <c r="K40" s="44">
        <f>Q40/60/24</f>
        <v>0.18055555555555555</v>
      </c>
      <c r="L40" s="45">
        <v>0</v>
      </c>
      <c r="M40">
        <v>210</v>
      </c>
      <c r="N40">
        <v>30</v>
      </c>
      <c r="O40">
        <v>26</v>
      </c>
      <c r="Q40" s="11">
        <v>260</v>
      </c>
    </row>
    <row r="41" spans="1:17" ht="12.75">
      <c r="A41">
        <v>406</v>
      </c>
      <c r="B41" t="s">
        <v>303</v>
      </c>
      <c r="C41" t="s">
        <v>44</v>
      </c>
      <c r="E41" t="s">
        <v>18</v>
      </c>
      <c r="F41" s="42" t="s">
        <v>264</v>
      </c>
      <c r="G41" t="s">
        <v>236</v>
      </c>
      <c r="H41">
        <v>7</v>
      </c>
      <c r="I41" s="43">
        <v>0.5187499999999999</v>
      </c>
      <c r="J41" s="44">
        <v>0.338194444444444</v>
      </c>
      <c r="K41" s="44">
        <f>Q41/60/24</f>
        <v>0.18125</v>
      </c>
      <c r="L41" s="45">
        <v>0</v>
      </c>
      <c r="M41">
        <v>210</v>
      </c>
      <c r="N41">
        <v>31</v>
      </c>
      <c r="O41">
        <v>27</v>
      </c>
      <c r="Q41" s="11">
        <v>261</v>
      </c>
    </row>
    <row r="42" spans="1:17" ht="12.75">
      <c r="A42">
        <v>416</v>
      </c>
      <c r="B42" t="s">
        <v>304</v>
      </c>
      <c r="C42" t="s">
        <v>79</v>
      </c>
      <c r="E42" t="s">
        <v>18</v>
      </c>
      <c r="F42" s="42">
        <v>1982</v>
      </c>
      <c r="G42" t="s">
        <v>236</v>
      </c>
      <c r="H42">
        <v>7</v>
      </c>
      <c r="I42" s="43">
        <v>0.5187499999999999</v>
      </c>
      <c r="J42" s="44">
        <v>0.338194444444444</v>
      </c>
      <c r="K42" s="44">
        <f>Q42/60/24</f>
        <v>0.18125</v>
      </c>
      <c r="L42" s="45">
        <v>0</v>
      </c>
      <c r="M42">
        <v>210</v>
      </c>
      <c r="N42">
        <v>31</v>
      </c>
      <c r="O42">
        <v>27</v>
      </c>
      <c r="Q42" s="11">
        <v>261</v>
      </c>
    </row>
    <row r="43" spans="1:17" s="14" customFormat="1" ht="12.75">
      <c r="A43" s="14">
        <v>410</v>
      </c>
      <c r="B43" s="14" t="s">
        <v>305</v>
      </c>
      <c r="C43" s="14" t="s">
        <v>149</v>
      </c>
      <c r="E43" s="14" t="s">
        <v>18</v>
      </c>
      <c r="F43" s="46" t="s">
        <v>282</v>
      </c>
      <c r="G43" s="14" t="s">
        <v>236</v>
      </c>
      <c r="H43" s="14">
        <v>7</v>
      </c>
      <c r="I43" s="16">
        <v>0.5479166666666667</v>
      </c>
      <c r="J43" s="47">
        <v>0.338194444444444</v>
      </c>
      <c r="K43" s="47">
        <f>Q43/60/24</f>
        <v>0.20972222222222223</v>
      </c>
      <c r="L43" s="14">
        <v>0</v>
      </c>
      <c r="M43" s="14">
        <v>210</v>
      </c>
      <c r="N43" s="14">
        <v>32</v>
      </c>
      <c r="O43" s="14">
        <v>10</v>
      </c>
      <c r="Q43" s="19">
        <v>302</v>
      </c>
    </row>
    <row r="44" spans="1:17" s="14" customFormat="1" ht="12.75">
      <c r="A44">
        <v>435</v>
      </c>
      <c r="B44" t="s">
        <v>306</v>
      </c>
      <c r="C44" t="s">
        <v>166</v>
      </c>
      <c r="D44"/>
      <c r="E44" t="s">
        <v>18</v>
      </c>
      <c r="F44" s="42" t="s">
        <v>235</v>
      </c>
      <c r="G44" t="s">
        <v>236</v>
      </c>
      <c r="H44">
        <v>7</v>
      </c>
      <c r="I44" s="43">
        <v>0.5472222222222222</v>
      </c>
      <c r="J44" s="44">
        <v>0.338194444444444</v>
      </c>
      <c r="K44" s="44">
        <f>Q44/60/24</f>
        <v>0.20972222222222223</v>
      </c>
      <c r="L44" s="45">
        <v>0</v>
      </c>
      <c r="M44">
        <v>210</v>
      </c>
      <c r="N44">
        <v>32</v>
      </c>
      <c r="O44">
        <v>28</v>
      </c>
      <c r="Q44" s="19">
        <v>302</v>
      </c>
    </row>
    <row r="45" spans="1:17" ht="12.75">
      <c r="A45">
        <v>448</v>
      </c>
      <c r="B45" t="s">
        <v>307</v>
      </c>
      <c r="C45" t="s">
        <v>308</v>
      </c>
      <c r="E45" t="s">
        <v>18</v>
      </c>
      <c r="F45" s="42" t="s">
        <v>309</v>
      </c>
      <c r="G45" t="s">
        <v>236</v>
      </c>
      <c r="H45">
        <v>7</v>
      </c>
      <c r="I45" s="43">
        <v>0.5493055555555556</v>
      </c>
      <c r="J45" s="44">
        <v>0.338194444444444</v>
      </c>
      <c r="K45" s="44">
        <f>Q45/60/24</f>
        <v>0.2111111111111111</v>
      </c>
      <c r="L45" s="45">
        <v>0</v>
      </c>
      <c r="M45">
        <v>210</v>
      </c>
      <c r="N45">
        <v>33</v>
      </c>
      <c r="O45">
        <v>29</v>
      </c>
      <c r="Q45" s="11">
        <v>304</v>
      </c>
    </row>
    <row r="46" spans="1:17" s="14" customFormat="1" ht="12.75">
      <c r="A46" s="14">
        <v>436</v>
      </c>
      <c r="B46" s="14" t="s">
        <v>310</v>
      </c>
      <c r="C46" s="14" t="s">
        <v>311</v>
      </c>
      <c r="E46" s="14" t="s">
        <v>18</v>
      </c>
      <c r="F46" s="46" t="s">
        <v>264</v>
      </c>
      <c r="G46" s="14" t="s">
        <v>236</v>
      </c>
      <c r="H46" s="14">
        <v>7</v>
      </c>
      <c r="I46" s="16">
        <v>0.5659722222222222</v>
      </c>
      <c r="J46" s="47">
        <v>0.338194444444444</v>
      </c>
      <c r="K46" s="47">
        <f>Q46/60/24</f>
        <v>0.22847222222222222</v>
      </c>
      <c r="L46" s="14">
        <v>0</v>
      </c>
      <c r="M46" s="14">
        <v>210</v>
      </c>
      <c r="N46" s="14">
        <v>34</v>
      </c>
      <c r="O46" s="14">
        <v>11</v>
      </c>
      <c r="Q46" s="19">
        <v>329</v>
      </c>
    </row>
    <row r="47" spans="1:17" s="14" customFormat="1" ht="12.75">
      <c r="A47" s="14">
        <v>450</v>
      </c>
      <c r="B47" s="14" t="s">
        <v>312</v>
      </c>
      <c r="C47" s="14" t="s">
        <v>313</v>
      </c>
      <c r="E47" s="14" t="s">
        <v>18</v>
      </c>
      <c r="F47" s="46" t="s">
        <v>264</v>
      </c>
      <c r="G47" s="14" t="s">
        <v>236</v>
      </c>
      <c r="H47" s="14">
        <v>7</v>
      </c>
      <c r="I47" s="16">
        <v>0.5659722222222222</v>
      </c>
      <c r="J47" s="47">
        <v>0.338194444444444</v>
      </c>
      <c r="K47" s="47">
        <f>Q47/60/24</f>
        <v>0.22847222222222222</v>
      </c>
      <c r="L47" s="14">
        <v>0</v>
      </c>
      <c r="M47" s="14">
        <v>210</v>
      </c>
      <c r="N47" s="14">
        <v>34</v>
      </c>
      <c r="O47" s="14">
        <v>11</v>
      </c>
      <c r="Q47" s="19">
        <v>329</v>
      </c>
    </row>
    <row r="48" spans="1:17" s="14" customFormat="1" ht="12.75">
      <c r="A48" s="14">
        <v>434</v>
      </c>
      <c r="B48" s="14" t="s">
        <v>314</v>
      </c>
      <c r="C48" s="14" t="s">
        <v>315</v>
      </c>
      <c r="E48" s="14" t="s">
        <v>18</v>
      </c>
      <c r="F48" s="46" t="s">
        <v>316</v>
      </c>
      <c r="G48" s="14" t="s">
        <v>236</v>
      </c>
      <c r="H48" s="14">
        <v>7</v>
      </c>
      <c r="I48" s="16">
        <v>0.5812499999999999</v>
      </c>
      <c r="J48" s="47">
        <v>0.338194444444444</v>
      </c>
      <c r="K48" s="47">
        <f>Q48/60/24</f>
        <v>0.24375</v>
      </c>
      <c r="L48" s="14">
        <v>0</v>
      </c>
      <c r="M48" s="14">
        <v>210</v>
      </c>
      <c r="N48" s="14">
        <v>35</v>
      </c>
      <c r="O48" s="14">
        <v>12</v>
      </c>
      <c r="Q48" s="19">
        <v>351</v>
      </c>
    </row>
    <row r="49" spans="1:17" ht="12.75">
      <c r="A49">
        <v>455</v>
      </c>
      <c r="B49" t="s">
        <v>317</v>
      </c>
      <c r="C49" t="s">
        <v>183</v>
      </c>
      <c r="E49" t="s">
        <v>18</v>
      </c>
      <c r="G49" t="s">
        <v>236</v>
      </c>
      <c r="H49">
        <v>5</v>
      </c>
      <c r="I49" s="43">
        <v>0.513888888888889</v>
      </c>
      <c r="J49" s="44">
        <v>0.338194444444444</v>
      </c>
      <c r="K49" s="44">
        <f>Q49/60/24</f>
        <v>0.2625</v>
      </c>
      <c r="L49" s="45">
        <v>0</v>
      </c>
      <c r="M49">
        <v>150</v>
      </c>
      <c r="N49">
        <v>36</v>
      </c>
      <c r="O49">
        <v>30</v>
      </c>
      <c r="Q49" s="11">
        <v>378</v>
      </c>
    </row>
    <row r="50" spans="1:17" s="14" customFormat="1" ht="12.75">
      <c r="A50" s="14">
        <v>409</v>
      </c>
      <c r="B50" s="14" t="s">
        <v>318</v>
      </c>
      <c r="C50" s="14" t="s">
        <v>319</v>
      </c>
      <c r="E50" s="14" t="s">
        <v>18</v>
      </c>
      <c r="F50" s="46" t="s">
        <v>320</v>
      </c>
      <c r="G50" s="14" t="s">
        <v>236</v>
      </c>
      <c r="H50" s="14">
        <v>5</v>
      </c>
      <c r="I50" s="16">
        <v>0.5888888888888889</v>
      </c>
      <c r="J50" s="47">
        <v>0.338194444444444</v>
      </c>
      <c r="K50" s="47">
        <f>Q50/60/24</f>
        <v>0.2513888888888889</v>
      </c>
      <c r="L50" s="14">
        <v>0</v>
      </c>
      <c r="M50" s="14">
        <v>149</v>
      </c>
      <c r="N50" s="14">
        <v>37</v>
      </c>
      <c r="O50" s="14">
        <v>13</v>
      </c>
      <c r="Q50" s="19">
        <v>362</v>
      </c>
    </row>
    <row r="51" spans="1:19" s="14" customFormat="1" ht="12.75">
      <c r="A51">
        <v>445</v>
      </c>
      <c r="B51" t="s">
        <v>321</v>
      </c>
      <c r="C51" t="s">
        <v>97</v>
      </c>
      <c r="D51"/>
      <c r="E51" t="s">
        <v>18</v>
      </c>
      <c r="F51" s="42" t="s">
        <v>243</v>
      </c>
      <c r="G51" t="s">
        <v>236</v>
      </c>
      <c r="H51">
        <v>4</v>
      </c>
      <c r="I51" s="43">
        <v>0.4548611111111111</v>
      </c>
      <c r="J51" s="44">
        <v>0.338194444444444</v>
      </c>
      <c r="K51" s="44">
        <f>Q51/60/24</f>
        <v>0.11666666666666665</v>
      </c>
      <c r="L51" s="45">
        <v>0</v>
      </c>
      <c r="M51">
        <v>120</v>
      </c>
      <c r="N51">
        <v>38</v>
      </c>
      <c r="O51">
        <v>31</v>
      </c>
      <c r="P51"/>
      <c r="Q51">
        <v>168</v>
      </c>
      <c r="R51"/>
      <c r="S51"/>
    </row>
    <row r="52" spans="1:17" ht="12.75">
      <c r="A52">
        <v>404</v>
      </c>
      <c r="B52" t="s">
        <v>322</v>
      </c>
      <c r="C52" t="s">
        <v>323</v>
      </c>
      <c r="E52" t="s">
        <v>18</v>
      </c>
      <c r="F52" s="42" t="s">
        <v>324</v>
      </c>
      <c r="G52" t="s">
        <v>236</v>
      </c>
      <c r="H52">
        <v>0</v>
      </c>
      <c r="I52" s="44"/>
      <c r="J52" s="44">
        <v>0.338194444444444</v>
      </c>
      <c r="K52" s="44">
        <f>Q52/60/24</f>
        <v>0</v>
      </c>
      <c r="L52" s="45">
        <v>0</v>
      </c>
      <c r="M52" s="44">
        <v>0</v>
      </c>
      <c r="Q52">
        <v>0</v>
      </c>
    </row>
    <row r="53" spans="1:19" s="14" customFormat="1" ht="12.75">
      <c r="A53">
        <v>405</v>
      </c>
      <c r="B53" t="s">
        <v>322</v>
      </c>
      <c r="C53" t="s">
        <v>325</v>
      </c>
      <c r="D53"/>
      <c r="E53" t="s">
        <v>18</v>
      </c>
      <c r="F53" s="42" t="s">
        <v>326</v>
      </c>
      <c r="G53" t="s">
        <v>236</v>
      </c>
      <c r="H53">
        <v>0</v>
      </c>
      <c r="I53" s="44"/>
      <c r="J53" s="44">
        <v>0.338194444444444</v>
      </c>
      <c r="K53" s="44">
        <f>Q53/60/24</f>
        <v>0</v>
      </c>
      <c r="L53" s="45">
        <v>0</v>
      </c>
      <c r="M53" s="44">
        <v>0</v>
      </c>
      <c r="N53"/>
      <c r="O53"/>
      <c r="P53"/>
      <c r="Q53">
        <v>0</v>
      </c>
      <c r="R53"/>
      <c r="S53"/>
    </row>
  </sheetData>
  <sheetProtection selectLockedCells="1" selectUnlockedCells="1"/>
  <hyperlinks>
    <hyperlink ref="B2" r:id="rId1" display="Lewandowski"/>
    <hyperlink ref="B3" r:id="rId2" display="Wesołowski"/>
    <hyperlink ref="B4" r:id="rId3" display="Reniecki"/>
    <hyperlink ref="B5" r:id="rId4" display="Jedras"/>
    <hyperlink ref="B6" r:id="rId5" display="Zarzyka"/>
    <hyperlink ref="B7" r:id="rId6" display="Skawiński"/>
    <hyperlink ref="B8" r:id="rId7" display="Galla"/>
    <hyperlink ref="B9" r:id="rId8" display="Wąsicki"/>
    <hyperlink ref="B10" r:id="rId9" display="Lewandowski"/>
    <hyperlink ref="B11" r:id="rId10" display="Błażejewski"/>
    <hyperlink ref="B12" r:id="rId11" display="Jakielaszek "/>
    <hyperlink ref="B13" r:id="rId12" display="Sikut "/>
    <hyperlink ref="B14" r:id="rId13" display="Śliwczyńska "/>
    <hyperlink ref="B15" r:id="rId14" display="Zabielski "/>
    <hyperlink ref="B16" r:id="rId15" display="Mikulak "/>
    <hyperlink ref="B17" r:id="rId16" display="Czerwiński "/>
    <hyperlink ref="B18" r:id="rId17" display="Polak "/>
    <hyperlink ref="B19" r:id="rId18" display="Kowalczyk "/>
    <hyperlink ref="B20" r:id="rId19" display="Mielcarek "/>
    <hyperlink ref="B21" r:id="rId20" display="Majcher "/>
    <hyperlink ref="B22" r:id="rId21" display="Majcher "/>
    <hyperlink ref="B23" r:id="rId22" display="Gałązka "/>
    <hyperlink ref="B24" r:id="rId23" display="Gałązka "/>
    <hyperlink ref="B25" r:id="rId24" display="Kański "/>
    <hyperlink ref="B26" r:id="rId25" display="Gałązka "/>
    <hyperlink ref="B27" r:id="rId26" display="Krystyna Bargieł "/>
    <hyperlink ref="B28" r:id="rId27" display="Balana "/>
    <hyperlink ref="B29" r:id="rId28" display="Czerwińska "/>
    <hyperlink ref="B30" r:id="rId29" display="Dzięgielewski "/>
    <hyperlink ref="B31" r:id="rId30" display="Pachulska "/>
    <hyperlink ref="B32" r:id="rId31" display="Wojciechowska "/>
    <hyperlink ref="B33" r:id="rId32" display="Rasztubowicz "/>
    <hyperlink ref="B34" r:id="rId33" display="Bagiński "/>
    <hyperlink ref="B35" r:id="rId34" display="Kluska "/>
    <hyperlink ref="B36" r:id="rId35" display="Gryko "/>
    <hyperlink ref="B37" r:id="rId36" display="Rożej "/>
    <hyperlink ref="B38" r:id="rId37" display="Sołtys "/>
    <hyperlink ref="B39" r:id="rId38" display="Gruźlewski "/>
    <hyperlink ref="B40" r:id="rId39" display="Nolka-Wisniewski "/>
    <hyperlink ref="B41" r:id="rId40" display="Chojnowski "/>
    <hyperlink ref="B42" r:id="rId41" display="Głogowski "/>
    <hyperlink ref="B43" r:id="rId42" display="Domańska "/>
    <hyperlink ref="B44" r:id="rId43" display="Pawlak "/>
    <hyperlink ref="B45" r:id="rId44" display="Wiśniewski "/>
    <hyperlink ref="B46" r:id="rId45" display="Piszczek "/>
    <hyperlink ref="B47" r:id="rId46" display="Wroniszewska "/>
    <hyperlink ref="B48" r:id="rId47" display="Pacowska-Brudło "/>
    <hyperlink ref="B49" r:id="rId48" display="Wojciechowski "/>
    <hyperlink ref="B50" r:id="rId49" display="Dereń "/>
    <hyperlink ref="B51" r:id="rId50" display="Torebko "/>
    <hyperlink ref="B52" r:id="rId51" display="Brudło "/>
    <hyperlink ref="B53" r:id="rId52" display="Brudło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Paweł Mantycki</cp:lastModifiedBy>
  <dcterms:created xsi:type="dcterms:W3CDTF">2017-03-23T10:27:38Z</dcterms:created>
  <dcterms:modified xsi:type="dcterms:W3CDTF">2017-03-27T11:47:11Z</dcterms:modified>
  <cp:category/>
  <cp:version/>
  <cp:contentType/>
  <cp:contentStatus/>
  <cp:revision>7</cp:revision>
</cp:coreProperties>
</file>